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9.jpeg" ContentType="image/jpeg"/>
  <Override PartName="/xl/media/image1.jpeg" ContentType="image/jpeg"/>
  <Override PartName="/xl/media/image38.png" ContentType="image/pn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31.png" ContentType="image/png"/>
  <Override PartName="/xl/media/image7.jpeg" ContentType="image/jpeg"/>
  <Override PartName="/xl/media/image41.png" ContentType="image/png"/>
  <Override PartName="/xl/media/image8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39.png" ContentType="image/png"/>
  <Override PartName="/xl/media/image15.jpeg" ContentType="image/jpeg"/>
  <Override PartName="/xl/media/image16.jpeg" ContentType="image/jpeg"/>
  <Override PartName="/xl/media/image17.jpeg" ContentType="image/jpeg"/>
  <Override PartName="/xl/media/image18.jpeg" ContentType="image/jpeg"/>
  <Override PartName="/xl/media/image19.jpeg" ContentType="image/jpeg"/>
  <Override PartName="/xl/media/image44.png" ContentType="image/png"/>
  <Override PartName="/xl/media/image20.jpeg" ContentType="image/jpeg"/>
  <Override PartName="/xl/media/image21.jpeg" ContentType="image/jpeg"/>
  <Override PartName="/xl/media/image22.jpeg" ContentType="image/jpeg"/>
  <Override PartName="/xl/media/image23.jpeg" ContentType="image/jpeg"/>
  <Override PartName="/xl/media/image24.jpeg" ContentType="image/jpeg"/>
  <Override PartName="/xl/media/image25.jpeg" ContentType="image/jpeg"/>
  <Override PartName="/xl/media/image37.png" ContentType="image/png"/>
  <Override PartName="/xl/media/image26.jpeg" ContentType="image/jpeg"/>
  <Override PartName="/xl/media/image27.jpeg" ContentType="image/jpeg"/>
  <Override PartName="/xl/media/image28.jpeg" ContentType="image/jpeg"/>
  <Override PartName="/xl/media/image29.jpeg" ContentType="image/jpeg"/>
  <Override PartName="/xl/media/image30.png" ContentType="image/png"/>
  <Override PartName="/xl/media/image32.png" ContentType="image/png"/>
  <Override PartName="/xl/media/image33.png" ContentType="image/png"/>
  <Override PartName="/xl/media/image34.png" ContentType="image/png"/>
  <Override PartName="/xl/media/image35.png" ContentType="image/png"/>
  <Override PartName="/xl/media/image36.jpeg" ContentType="image/jpeg"/>
  <Override PartName="/xl/media/image40.png" ContentType="image/png"/>
  <Override PartName="/xl/media/image42.png" ContentType="image/png"/>
  <Override PartName="/xl/media/image43.png" ContentType="image/png"/>
  <Override PartName="/xl/media/image45.png" ContentType="image/pn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HANKO" sheetId="1" state="visible" r:id="rId2"/>
  </sheets>
  <definedNames>
    <definedName function="false" hidden="false" localSheetId="0" name="_xlnm.Print_Area" vbProcedure="false">HANKO!$A$2:$E$199</definedName>
    <definedName function="false" hidden="true" localSheetId="0" name="_xlnm._FilterDatabase" vbProcedure="false">HANKO!$B$2:$B$100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<sst xmlns="http://schemas.openxmlformats.org/spreadsheetml/2006/main" count="203" uniqueCount="203">
  <si>
    <t xml:space="preserve">Изображение продукта</t>
  </si>
  <si>
    <t xml:space="preserve">Наименование</t>
  </si>
  <si>
    <t xml:space="preserve">Стандартная упаковка</t>
  </si>
  <si>
    <t xml:space="preserve">Кол-во в упаковке</t>
  </si>
  <si>
    <t xml:space="preserve">Розничная цена/шт, US $</t>
  </si>
  <si>
    <t xml:space="preserve">Цена/шт с Вашей скидкой US $</t>
  </si>
  <si>
    <t xml:space="preserve">Серия AP33M на бумажной основе (оксид алюминия)</t>
  </si>
  <si>
    <t xml:space="preserve">Абразивные диски AP33M 150мм, 15отв. (липучка) </t>
  </si>
  <si>
    <t xml:space="preserve">Диски AP33M 150мм 15отв. Р40</t>
  </si>
  <si>
    <t xml:space="preserve">Диски AP33M 150мм 15отв. Р60</t>
  </si>
  <si>
    <t xml:space="preserve">Диски AP33M 150мм 15отв. Р80, 100</t>
  </si>
  <si>
    <t xml:space="preserve">Диски AP33M 150мм 15отв. Р120, 150, 180, 220, 240, 280, 320, 400, 500, 600, 800</t>
  </si>
  <si>
    <t xml:space="preserve">Абразивные диски AP33M 125мм, 8отв. (липучка) </t>
  </si>
  <si>
    <t xml:space="preserve">Диски AP33M 125мм 8отв. Р40</t>
  </si>
  <si>
    <t xml:space="preserve">Диски AP33M 125мм 8отв. Р60</t>
  </si>
  <si>
    <t xml:space="preserve">Диски AP33M 125мм 8отв. Р80, 100, 120, 150, 180, 220, 240, 280, 320, 400, 500, 600, 800</t>
  </si>
  <si>
    <t xml:space="preserve">Абразивные полосы AP33M  70х420мм 14отв./без отв. (липучка) </t>
  </si>
  <si>
    <t xml:space="preserve">Полоски AP33M 70х420мм 14отв./без отв. Р60</t>
  </si>
  <si>
    <t xml:space="preserve">Полоски AP33M 70х420мм 14отв./без отв. Р80, 100</t>
  </si>
  <si>
    <t xml:space="preserve">Полоски AP33M 70х420мм 14отв./без отв. Р120, 180, 240, 320, 400</t>
  </si>
  <si>
    <t xml:space="preserve">Серия PP627 на бумажной основе (оксид алюминия)</t>
  </si>
  <si>
    <t xml:space="preserve">Абразивные диски PP627 Purple Paper 150мм, 15отв. (липучка) </t>
  </si>
  <si>
    <t xml:space="preserve">Диски PP627 Purple Paper 150мм 15отв. Р40</t>
  </si>
  <si>
    <t xml:space="preserve">Диски PP627 Purple Paper 150мм 15отв. Р60, 80</t>
  </si>
  <si>
    <t xml:space="preserve">Диски PP627 Purple Paper 150мм 15отв. Р100, 120</t>
  </si>
  <si>
    <t xml:space="preserve">Диски PP627 Purple Paper 150мм 15отв. Р150, 180, 220, 240, 320, 400, 500, 600, 800</t>
  </si>
  <si>
    <t xml:space="preserve">Абразивные диски PP627 Purple Paper 125мм, 8отв. (липучка) </t>
  </si>
  <si>
    <t xml:space="preserve">Диски PP627 Purple Paper 125мм 8отв. Р40</t>
  </si>
  <si>
    <t xml:space="preserve">Диски PP627 Purple Paper 125мм 8отв. Р60, 80</t>
  </si>
  <si>
    <t xml:space="preserve">Диски PP627 Purple Paper 125мм 8отв. Р100, 120</t>
  </si>
  <si>
    <t xml:space="preserve">Диски PP627 Purple Paper 125мм 8отв. Р150, 180, 220, 240, 320, 400, 500, 600, 800</t>
  </si>
  <si>
    <t xml:space="preserve">Серия DC341 на плёночной основе (оксид алюминия)</t>
  </si>
  <si>
    <t xml:space="preserve">Абразивные диски Film Green 150мм, 15отв. (липучка) </t>
  </si>
  <si>
    <t xml:space="preserve">Диски DC341 Film Green 150мм 15отв. Р60</t>
  </si>
  <si>
    <t xml:space="preserve">Диски DC341 Film Green 150мм 15отв. Р80</t>
  </si>
  <si>
    <t xml:space="preserve">Диски DC341 Film Green 150мм 15отв. Р100, 120 </t>
  </si>
  <si>
    <t xml:space="preserve">Диски DC341 Film Green 150мм 15отв. Р150, 180, 220, 240, 280, 320, 400, 500, 600, 800</t>
  </si>
  <si>
    <t xml:space="preserve">Диски DC341 Film Green 150мм 15отв. Р1000, 1200, 1500, 2000</t>
  </si>
  <si>
    <t xml:space="preserve">Абразивные диски Film Green 150мм, без отв. (липучка) </t>
  </si>
  <si>
    <t xml:space="preserve">Диски DC341 Film Green 150мм без отв. Р1500, 2000</t>
  </si>
  <si>
    <t xml:space="preserve">Абразивные полоски Film Green 70x420мм, 14отв./без отв. (липучка) </t>
  </si>
  <si>
    <t xml:space="preserve">Полоски DC341 Film Green 70x420мм 14отв./без отв. Р60</t>
  </si>
  <si>
    <t xml:space="preserve">Полоски DC341 Film Green 70x420мм 14отв./без отв.  Р80, 100, 120,150</t>
  </si>
  <si>
    <t xml:space="preserve">Полоски DC341 Film Green 70x420мм 14отв./без отв.  Р180, 220, 240, 280, 320, 400</t>
  </si>
  <si>
    <t xml:space="preserve">Абразивные полоски Film Green 70x198мм, 8отв. (липучка) </t>
  </si>
  <si>
    <t xml:space="preserve">Полоски DC341 Film Green 70x198мм 8отв. Р60</t>
  </si>
  <si>
    <t xml:space="preserve">Полоски DC341 Film Green 70x198мм 8отв.  Р80, 120</t>
  </si>
  <si>
    <t xml:space="preserve">Полоски DC341 Film Green 70x198мм 8отв.  Р180, 240, 320</t>
  </si>
  <si>
    <t xml:space="preserve">Абразивные полоски Film Green 81x133мм, 8отв. (липучка) </t>
  </si>
  <si>
    <t xml:space="preserve">Полоски DC341 Film Green 81x133мм 8отв.  Р80, 120, 150</t>
  </si>
  <si>
    <t xml:space="preserve">Полоски DC341 Film Green 81x133мм 8отв.  Р240, 320</t>
  </si>
  <si>
    <t xml:space="preserve">Абразивные диски Film Green 125мм, 8отв. (липучка) </t>
  </si>
  <si>
    <t xml:space="preserve">Диски DC341 Film Green 125мм, 8отв. Р60</t>
  </si>
  <si>
    <t xml:space="preserve">Диски DC341 Film Green 125мм, 8отв. Р80, 100, 120,150</t>
  </si>
  <si>
    <t xml:space="preserve">Диски DC341 Film Green 125мм, 8отв. Р180, 220, 240, 280, 320, 400, 500, 600, 800</t>
  </si>
  <si>
    <t xml:space="preserve">Диски DC341 Film Green 125мм, 8отв. Р1000, 1200, 1500, 2000</t>
  </si>
  <si>
    <t xml:space="preserve">Абразивные листы Film Green 115 x 230 мм (липучка) </t>
  </si>
  <si>
    <t xml:space="preserve">Листы DC341 Film Green 115х230мм 10отв. P120</t>
  </si>
  <si>
    <t xml:space="preserve">Листы DC341 Film Green 115х230мм 10отв. P180, 240, 320, 400</t>
  </si>
  <si>
    <t xml:space="preserve">Абразивные рулоны Film Green 70 мм x 50м (липучка) </t>
  </si>
  <si>
    <t xml:space="preserve">Рулоны  DC341 Film Green 70x50м P60</t>
  </si>
  <si>
    <t xml:space="preserve">Рулоны  DC341 Film Green 70x50м P80, 100, 120,150</t>
  </si>
  <si>
    <t xml:space="preserve">Рулоны  DC341 Film Green 70x50м P180, 220, 240, 280, 320, 400, 500, 600, 800</t>
  </si>
  <si>
    <t xml:space="preserve">Рулоны  DC341 Film Green 70x50м P1000, 1200, 1500, 2000</t>
  </si>
  <si>
    <t xml:space="preserve">Абразивные рулоны Film Green 115 мм x 10м (липучка) </t>
  </si>
  <si>
    <t xml:space="preserve">Рулоны DC341 Film Green 115х10м P60</t>
  </si>
  <si>
    <t xml:space="preserve">Рулоны  DC341 Film Green 115х10м P80, 120</t>
  </si>
  <si>
    <t xml:space="preserve">Рулоны  DC341 Film Green 115х10м P240, 320</t>
  </si>
  <si>
    <t xml:space="preserve">Серия FS 115 на плёночной основе (оксид алюминия)</t>
  </si>
  <si>
    <t xml:space="preserve">Абразивные диски FILM SPONGE MULTIAIR (липучка) </t>
  </si>
  <si>
    <t xml:space="preserve">Диски FS115 Film Sponge Multiair 150мм Р400, 600, 800, 1000, 1200, 1500, 2000</t>
  </si>
  <si>
    <t xml:space="preserve">Серия FC 531 на плёночной основе (керамическое зерно + оксид алюминия)</t>
  </si>
  <si>
    <t xml:space="preserve">Абразивные диски FILM CERAMIC 150мм, 15отв. (липучка) </t>
  </si>
  <si>
    <t xml:space="preserve">Диски FC 531 Film Ceramic 150мм 15отв. Р80, 100</t>
  </si>
  <si>
    <t xml:space="preserve">Диски FC 531 Film Ceramic 150мм 15отв. Р120, 150, 180, 220, 240, 320, 400, 500, 600</t>
  </si>
  <si>
    <t xml:space="preserve">Абразивные диски FILM CERAMIC 125мм, 8отв. (липучка) </t>
  </si>
  <si>
    <t xml:space="preserve">Диски FC 531 Film Ceramic 125мм 8отв. Р80, 100</t>
  </si>
  <si>
    <t xml:space="preserve">Диски FC 531 Film Ceramic 125мм 8отв. Р120, 150, 180, 220, 240, 320, 400, 500, 600</t>
  </si>
  <si>
    <t xml:space="preserve">Абразивные полосы FILM CERAMIC  70х420мм 14отв. (липучка) </t>
  </si>
  <si>
    <t xml:space="preserve">Полоски FC 531 Film Ceramic 70х420мм 14отв. Р80</t>
  </si>
  <si>
    <t xml:space="preserve">Полоски FC 531 Film Ceramic 70х420мм 14отв. Р120, 180, 240, 320, 400</t>
  </si>
  <si>
    <t xml:space="preserve">Серия TZ 700 на поролоновой основе</t>
  </si>
  <si>
    <t xml:space="preserve">Абразивные диски SPONGE PYRAMID TZ 700 150мм (липучка) </t>
  </si>
  <si>
    <t xml:space="preserve">Диски TZ 700 Sponge Pyramid 150мм Р3000</t>
  </si>
  <si>
    <t xml:space="preserve">Серия TF 733 на тканево-поролоновой основе</t>
  </si>
  <si>
    <t xml:space="preserve">Абразивные диски TEXTILE FOAM 150мм (липучка) </t>
  </si>
  <si>
    <t xml:space="preserve">Диски TF 733 Textile Foam 150мм Р600, 800, 1000</t>
  </si>
  <si>
    <t xml:space="preserve">Диски TF 733 Textile Foam 150мм Р2000, 3000</t>
  </si>
  <si>
    <t xml:space="preserve">Серия GF444 на плёночной основе (оксид алюминия)</t>
  </si>
  <si>
    <t xml:space="preserve">Абразивные диски Micro Green Film (липучка) </t>
  </si>
  <si>
    <t xml:space="preserve">Диски GF444 Micro Green Film 125мм 8отв. Р1000, 1200, 1500, 2000</t>
  </si>
  <si>
    <t xml:space="preserve">Диски GF444 Micro Green Film 150мм 15отв. Р1200, 2000</t>
  </si>
  <si>
    <t xml:space="preserve">Серия SC442  на сетчатой основе (оксид алюминия)</t>
  </si>
  <si>
    <t xml:space="preserve">Абразивные диски Net Maroon 150мм (липучка) </t>
  </si>
  <si>
    <t xml:space="preserve">Диски SC442 Net Maroon 150мм P80, 100, 120, 150</t>
  </si>
  <si>
    <t xml:space="preserve">Диски SC442 Net Maroon 150мм P180, 240, 320, 360, 400, 500, 600, 800</t>
  </si>
  <si>
    <t xml:space="preserve">Абразивные диски Net Maroon 125мм (липучка) </t>
  </si>
  <si>
    <t xml:space="preserve">Диски SC442 Net Maroon 125мм P80, 100, 120, 150</t>
  </si>
  <si>
    <t xml:space="preserve">Диски SC442 Net Maroon 125мм P180, 240, 320, 360, 400, 500, 600, 800</t>
  </si>
  <si>
    <t xml:space="preserve">Абразивные полоски Net Maroon 70х420мм (липучка)</t>
  </si>
  <si>
    <t xml:space="preserve">Полоски SC442 Net Maroon 70x420мм Р80, 100, 120, 150</t>
  </si>
  <si>
    <t xml:space="preserve">Полоски SC442 Net Maroon 70x420мм Р180, 240, 320, 360, 400, 500, 600, 800</t>
  </si>
  <si>
    <t xml:space="preserve">Абразивные полоски SC442 Net Maroon 81x133мм</t>
  </si>
  <si>
    <t xml:space="preserve">Полоски SC442 Net Maroon 81x133мм Р80, 100, 120, 150</t>
  </si>
  <si>
    <t xml:space="preserve">Полоски SC442 Net Maroon 81x133мм Р180, 240, 320, 360, 400 </t>
  </si>
  <si>
    <t xml:space="preserve">Листы SC442 Net Maroon 115x230мм</t>
  </si>
  <si>
    <t xml:space="preserve">Листы SC442 Net Maroon 115х230мм Р80, 120</t>
  </si>
  <si>
    <t xml:space="preserve">Листы SC442 Net Maroon 115х230мм Р180, 240, 320, 400</t>
  </si>
  <si>
    <t xml:space="preserve">Абразивные рулоны SC442 Net Maroon 115ммх10м </t>
  </si>
  <si>
    <t xml:space="preserve">Рулоны SC442 Net Maroon 115ммх10м P80, 100, 120, 150</t>
  </si>
  <si>
    <t xml:space="preserve">Рулоны SC442 Net Maroon 115ммх10м P180, 240, 320, 360, 400, 500, 600</t>
  </si>
  <si>
    <t xml:space="preserve">Абразивные рулоны SC442 Net Maroon 93ммх10м </t>
  </si>
  <si>
    <t xml:space="preserve">Рулоны SC442 Net Maroon 93ммх10м P80, 100, 120, 150</t>
  </si>
  <si>
    <t xml:space="preserve">Рулоны SC442 Net Maroon 93ммх10м P180, 240, 320, 360, 400, 500, 600</t>
  </si>
  <si>
    <t xml:space="preserve">Серия DA321 на бумажной основе (оксид алюминия)</t>
  </si>
  <si>
    <t xml:space="preserve">Абразивные диски Gold 150мм, 15отв. (липучка) </t>
  </si>
  <si>
    <t xml:space="preserve">Диски DA321 Gold  150мм 15отв. Р40</t>
  </si>
  <si>
    <t xml:space="preserve">Диски DA321 Gold  150мм 15отв. Р100, 150</t>
  </si>
  <si>
    <t xml:space="preserve">Диски DA321 Gold  150мм 15отв. Р180, 220, 240, 280, 800</t>
  </si>
  <si>
    <t xml:space="preserve">Абразивные диски Gold 150мм, 6+1 отв. (липучка) </t>
  </si>
  <si>
    <t xml:space="preserve">Диски DA321 Gold  150мм 6+1 отв. Р40</t>
  </si>
  <si>
    <t xml:space="preserve">Диски DA321 Gold  150мм 6+1 отв. Р 80, 100, 120, 150</t>
  </si>
  <si>
    <t xml:space="preserve">Диски DA321 Gold  150мм 6+1 отв. Р180</t>
  </si>
  <si>
    <t xml:space="preserve">Абразивные диски Gold 125мм, 8отв. (липучка) </t>
  </si>
  <si>
    <t xml:space="preserve">Диски DA321 Gold  125мм 8отв. Р40</t>
  </si>
  <si>
    <t xml:space="preserve">Диски DA321 Gold  125мм 8отв. Р 80, 120</t>
  </si>
  <si>
    <t xml:space="preserve">Диски DA321 Gold  125мм 8отв. Р 280</t>
  </si>
  <si>
    <t xml:space="preserve">Абразивные диски Gold 125мм, без отв. (липучка) </t>
  </si>
  <si>
    <t xml:space="preserve">Диски DA321 Gold  125мм без отв. Р120</t>
  </si>
  <si>
    <t xml:space="preserve">Абразивные полосы Gold  70х420мм 14отв./без отв. (липучка) </t>
  </si>
  <si>
    <t xml:space="preserve">Полоски DA321 Gold  70х420мм 14отв. Р40</t>
  </si>
  <si>
    <t xml:space="preserve">Полоски DA321 Gold  70х420мм без отв. Р60</t>
  </si>
  <si>
    <t xml:space="preserve">Полоски DA321 Gold  70х420мм 14отв./без отв. Р120, 150, 180, 240, 320, 400, 800</t>
  </si>
  <si>
    <t xml:space="preserve">Абразивные полосы Gold  70х125мм без отв. (липучка) </t>
  </si>
  <si>
    <t xml:space="preserve">Полоски DA321 Gold  70х125мм без отв. Р400</t>
  </si>
  <si>
    <t xml:space="preserve">Серия AC627 White на бумажной основе (оксид алюминия)</t>
  </si>
  <si>
    <t xml:space="preserve">Абразивные диски White 150мм, 15отв. (липучка) </t>
  </si>
  <si>
    <t xml:space="preserve">Диски AC627 White 150мм 15отв. Р60, 80, 100, 120</t>
  </si>
  <si>
    <t xml:space="preserve">Диски AC627 White 150мм 15отв. Р180, 220, 240, 280, 320, 400, 500, 600</t>
  </si>
  <si>
    <t xml:space="preserve">Абразивные диски White 150мм, 6+1 отв. (липучка) </t>
  </si>
  <si>
    <t xml:space="preserve">Диски AC627 White 150мм 6+1 отв. Р80, 100, 120, 150</t>
  </si>
  <si>
    <t xml:space="preserve">Диски AC627 White 150мм 6+1 отв. Р180, 240, 320</t>
  </si>
  <si>
    <t xml:space="preserve">Абразивные диски White 125мм, 8отв. (липучка) </t>
  </si>
  <si>
    <t xml:space="preserve">Диски AC627 White 125мм 8отв. Р80, 100, 120</t>
  </si>
  <si>
    <t xml:space="preserve">Диски AC627 White 125мм 8отв. Р180, 220, 240, 280, 320, 400, 500, 600</t>
  </si>
  <si>
    <t xml:space="preserve">Диски AC627 White 125мм без отв. Р120</t>
  </si>
  <si>
    <t xml:space="preserve">Диски AC627 White 125мм без отв. Р180</t>
  </si>
  <si>
    <t xml:space="preserve">Абразивные листы White  230х280мм (без крепления)</t>
  </si>
  <si>
    <t xml:space="preserve">Полоски AC627 White  230x280мм Р60, 150, 180, 320, 400</t>
  </si>
  <si>
    <t xml:space="preserve">Абразивные рулоны White 115 мм x 10м (без крепления) </t>
  </si>
  <si>
    <t xml:space="preserve">Рулоны  AC627 White 115х10м P80</t>
  </si>
  <si>
    <t xml:space="preserve">Рулоны  AC627 White 115х10м P180, 220</t>
  </si>
  <si>
    <t xml:space="preserve">Бумага абразивная водостойкая (латексная пропитка, оксид алюминия)</t>
  </si>
  <si>
    <t xml:space="preserve">Бумага абразивная водостойкая Hanko 230x280мм Р60, 80, 100, 120</t>
  </si>
  <si>
    <t xml:space="preserve">Бумага абразивная водостойкая Hanko 230x280мм Р150, 180, 220, 240, 280, 320</t>
  </si>
  <si>
    <t xml:space="preserve">Бумага абразивная водостойкая Hanko 230x280мм Р400, 500, 600, 800</t>
  </si>
  <si>
    <t xml:space="preserve">Бумага абразивная водостойкая Hanko 230x280мм Р1000, 1200, 1500</t>
  </si>
  <si>
    <t xml:space="preserve">Бумага абразивная водостойкая Hanko 230x280мм Р2000, 2500</t>
  </si>
  <si>
    <t xml:space="preserve">Диски HAN PYRAMID на пленочной основе</t>
  </si>
  <si>
    <t xml:space="preserve">Шлифовальный диск на пленочной основе HAN PYRAMID 32мм Р2500</t>
  </si>
  <si>
    <t xml:space="preserve">Диски FILM DEFECT REMOVER на пленочной основе</t>
  </si>
  <si>
    <t xml:space="preserve">Шлифовальный диск на пленочной основе FILM DEFECT REMOVER 34 mm Р1500 клей</t>
  </si>
  <si>
    <t xml:space="preserve">Шлифовальный диск на пленочной основе FILM DEFECT REMOVER 34 mm Р3000 клей</t>
  </si>
  <si>
    <t xml:space="preserve">Резиновый шлифовальный блок HANKO бочонок, 30 мм, высота 30 мм</t>
  </si>
  <si>
    <t xml:space="preserve">Резиновый шлифовальный блок HANKO прямоугольный, размер рабочей поверхности 32*25 мм, высота 12 мм</t>
  </si>
  <si>
    <t xml:space="preserve"> Шлифовальные губки Hanko Sponge</t>
  </si>
  <si>
    <t xml:space="preserve">Односторонняя абразивная губка Hanko Sponge 140*115*5мм #120 Fine</t>
  </si>
  <si>
    <t xml:space="preserve">Односторонняя абразивная губка Hanko Sponge 140*115*5мм #180 Super fine</t>
  </si>
  <si>
    <t xml:space="preserve">Односторонняя абразивная губка Hanko Sponge 140*115*5мм #220 Ultra Fine</t>
  </si>
  <si>
    <t xml:space="preserve">Односторонняя абразивная губка Hanko Sponge 140*115*5мм #320 Micro fine</t>
  </si>
  <si>
    <t xml:space="preserve">Двусторонняя абразивная губка Hanko Sponge 114*140*10мм #80 Coarse</t>
  </si>
  <si>
    <t xml:space="preserve">Двусторонняя абразивная губка Hanko Sponge 114*140*10мм #100 Medium</t>
  </si>
  <si>
    <t xml:space="preserve">Двусторонняя абразивная губка Hanko Sponge 114*140*10мм #120 Fine</t>
  </si>
  <si>
    <t xml:space="preserve">Двусторонняя абразивная губка Hanko Sponge 114*140*10мм #150 Very Fine</t>
  </si>
  <si>
    <t xml:space="preserve">Двусторонняя абразивная губка Hanko Sponge 114*140*10мм #180 Super Fine</t>
  </si>
  <si>
    <t xml:space="preserve">Двусторонняя абразивная губка Hanko Sponge 114*140*10мм #220 Ultra Fine</t>
  </si>
  <si>
    <t xml:space="preserve">Двусторонняя абразивная губка Hanko Sponge 114*140*10мм #240 MicroFine</t>
  </si>
  <si>
    <t xml:space="preserve">Диск шлифовальный на липучке Hanko Sponge 150мм 15отв. #180 SuperFine</t>
  </si>
  <si>
    <t xml:space="preserve">Диск шлифовальный на липучке Hanko Sponge 150мм 15отв. #500 UltraFine</t>
  </si>
  <si>
    <t xml:space="preserve">Инструмент</t>
  </si>
  <si>
    <t xml:space="preserve">HANKO PL-800H Угловая электрическая полировальная машинка с вращательным типом движения, 1010 Вт, 800-3000 Об/мин, диск-подошва 125 мм</t>
  </si>
  <si>
    <t xml:space="preserve">HANKO PL-15AL Угловая электрическая полировальная машинка с вращательно-орбитальным типом движения, 950 Вт, 2000-5000 Об/мин, орбитальный ход 15 мм, диск-подошва 125 мм</t>
  </si>
  <si>
    <t xml:space="preserve">HANKO PL-21AL Угловая электрическая полировальная машинка с вращательно-орбитальным типом движения, орбитальный ход 21 мм, диск-подошва 150 мм</t>
  </si>
  <si>
    <t xml:space="preserve">HANKO MH-800 малогабаритная полировальная машинка с вращательным типом движения для локальных работ </t>
  </si>
  <si>
    <t xml:space="preserve">HANKO ML-12 малогабаритная полировальная машинка с вращательно-орбитальным типом движения  для локальных работ, орбитальный ход 12 мм</t>
  </si>
  <si>
    <t xml:space="preserve">HANKO Диск-подошва полировальная средней жесткости 150мм, крепление резьба 5/16″ для PL-21AL</t>
  </si>
  <si>
    <t xml:space="preserve">HANKO Диск-подошва полировальная 125мм, крепление резьба 5/16″ для PL-15AL</t>
  </si>
  <si>
    <t xml:space="preserve">HANKO Диск-подошва полировальная средней жесткости 75мм, крепление резьба М14 для MH-800</t>
  </si>
  <si>
    <t xml:space="preserve">НОВИНКА</t>
  </si>
  <si>
    <t xml:space="preserve">HANKO Диск-подошва полировальная средней жесткости 75мм, 6 отв., крепление резьба М8 для ML-12</t>
  </si>
  <si>
    <t xml:space="preserve">HANKO Набор удлинительных валов для полировальных машинок с вращательным типом движения (50мм, 80мм, 120мм)</t>
  </si>
  <si>
    <t xml:space="preserve">E2-60C25E12JS2 Электрическая шлифовальная машинка HANKO ROS орбита 2,5мм, 220В, диаметр подошвы 150мм, 51 отверстие, скорость вращения 4000 – 10000 об/мин, вес 1,38кг</t>
  </si>
  <si>
    <t xml:space="preserve">E2-60C50E12JS2 Электрическая шлифовальная машинка HANKO ROS орбита 5,0мм, 220В, диаметр подошвы 150мм, 51 отверстие, скорость вращения 4000 – 10000 об/мин, вес 1,41кг</t>
  </si>
  <si>
    <t xml:space="preserve">E2-50C50E12JS1 Электрическая шлифовальная машинка HANKO ROS 125 мм орбита 5,0 мм 220В, диаметр подошвы 125мм, 44 отверстия, скорость вращения 4000 – 10000 об/мин, вес 1,38кг</t>
  </si>
  <si>
    <t xml:space="preserve">60LVJMSY Универсальная шлифовальная подошва 150мм MultiAir</t>
  </si>
  <si>
    <t xml:space="preserve">E2-50N25E12JZ1 Электрический шлифовальный рубанок HANKO ROS 70 х 198 мм, орбита 3,0мм, 220В,  скорость вращения 4000 – 9000 об/мин, вес 1,45кг</t>
  </si>
  <si>
    <t xml:space="preserve">38SVJ0SY Шлифовальная подошва HANKO 70х198мм 56 отв.</t>
  </si>
  <si>
    <t xml:space="preserve">Пылесос для сухой и влажной уборки HANKO VC-25L, вес 8,5 кг, мощность всасывания  280Вт, в комплекте шланг и мешок для сбора пыли</t>
  </si>
  <si>
    <t xml:space="preserve">Комплект синтетических мешков для сбора пыли для VC-25L (2шт. в комплекте)</t>
  </si>
  <si>
    <t xml:space="preserve">1 компл.(2шт.)</t>
  </si>
  <si>
    <t xml:space="preserve">Сменный фильтр для VC-25L</t>
  </si>
  <si>
    <t xml:space="preserve">Тканевый фильтр VC-25L</t>
  </si>
  <si>
    <t xml:space="preserve">HANKO GP-0527 Пневмонож для срезки стекол, частота вращения 20000 об/мин., вес 1,0кг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</si>
</sst>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_-* #,##0.00&quot;р.&quot;_-;\-* #,##0.00&quot;р.&quot;_-;_-* \-??&quot;р.&quot;_-;_-@_-"/>
    <numFmt numFmtId="166" formatCode="_-* #,##0.00_р_._-;\-* #,##0.00_р_._-;_-* \-??_р_._-;_-@_-"/>
    <numFmt numFmtId="167" formatCode="0"/>
    <numFmt numFmtId="168" formatCode="[$€-2]\ #,##0.00"/>
    <numFmt numFmtId="169" formatCode="0%"/>
    <numFmt numFmtId="170" formatCode="[$$-409]#,##0.00"/>
  </numFmts>
  <fonts count="28">
    <font>
      <sz val="10"/>
      <name val="Arial Cyr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1"/>
      <color rgb="FF000000"/>
      <name val="Calibri"/>
      <family val="2"/>
      <charset val="204"/>
    </font>
    <font>
      <sz val="11"/>
      <color rgb="FFFFFFFF"/>
      <name val="Calibri"/>
      <family val="2"/>
      <charset val="204"/>
    </font>
    <font>
      <sz val="11"/>
      <color rgb="FF333399"/>
      <name val="Calibri"/>
      <family val="2"/>
      <charset val="204"/>
    </font>
    <font>
      <b val="true"/>
      <sz val="11"/>
      <color rgb="FF333333"/>
      <name val="Calibri"/>
      <family val="2"/>
      <charset val="204"/>
    </font>
    <font>
      <b val="true"/>
      <sz val="11"/>
      <color rgb="FFFF9900"/>
      <name val="Calibri"/>
      <family val="2"/>
      <charset val="204"/>
    </font>
    <font>
      <b val="true"/>
      <sz val="15"/>
      <color rgb="FF003366"/>
      <name val="Calibri"/>
      <family val="2"/>
      <charset val="204"/>
    </font>
    <font>
      <b val="true"/>
      <sz val="13"/>
      <color rgb="FF003366"/>
      <name val="Calibri"/>
      <family val="2"/>
      <charset val="204"/>
    </font>
    <font>
      <b val="true"/>
      <sz val="11"/>
      <color rgb="FF003366"/>
      <name val="Calibri"/>
      <family val="2"/>
      <charset val="204"/>
    </font>
    <font>
      <b val="true"/>
      <sz val="11"/>
      <color rgb="FF000000"/>
      <name val="Calibri"/>
      <family val="2"/>
      <charset val="204"/>
    </font>
    <font>
      <b val="true"/>
      <sz val="11"/>
      <color rgb="FFFFFFFF"/>
      <name val="Calibri"/>
      <family val="2"/>
      <charset val="204"/>
    </font>
    <font>
      <b val="true"/>
      <sz val="18"/>
      <color rgb="FF003366"/>
      <name val="Cambria"/>
      <family val="2"/>
      <charset val="204"/>
    </font>
    <font>
      <sz val="11"/>
      <color rgb="FF993300"/>
      <name val="Calibri"/>
      <family val="2"/>
      <charset val="204"/>
    </font>
    <font>
      <b val="true"/>
      <sz val="10"/>
      <name val="Arial"/>
      <family val="2"/>
      <charset val="204"/>
    </font>
    <font>
      <sz val="11"/>
      <color rgb="FF800080"/>
      <name val="Calibri"/>
      <family val="2"/>
      <charset val="204"/>
    </font>
    <font>
      <i val="true"/>
      <sz val="11"/>
      <color rgb="FF808080"/>
      <name val="Calibri"/>
      <family val="2"/>
      <charset val="204"/>
    </font>
    <font>
      <sz val="11"/>
      <color rgb="FFFF9900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color rgb="FF008000"/>
      <name val="Calibri"/>
      <family val="2"/>
      <charset val="204"/>
    </font>
    <font>
      <sz val="12"/>
      <name val="바탕체"/>
      <family val="1"/>
      <charset val="129"/>
    </font>
    <font>
      <sz val="10"/>
      <name val="Arial"/>
      <family val="2"/>
      <charset val="204"/>
    </font>
    <font>
      <sz val="11"/>
      <name val="Arial"/>
      <family val="2"/>
      <charset val="204"/>
    </font>
    <font>
      <b val="true"/>
      <sz val="10"/>
      <color rgb="FFFF0000"/>
      <name val="Arial"/>
      <family val="2"/>
      <charset val="204"/>
    </font>
    <font>
      <b val="true"/>
      <sz val="10"/>
      <name val="Arial Cyr"/>
      <family val="0"/>
      <charset val="204"/>
    </font>
    <font>
      <sz val="10"/>
      <color rgb="FFFF0000"/>
      <name val="Arial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rgb="FFCCCCFF"/>
        <bgColor rgb="FFD9D9D9"/>
      </patternFill>
    </fill>
    <fill>
      <patternFill patternType="solid">
        <fgColor rgb="FFFF99CC"/>
        <bgColor rgb="FFE6B9B8"/>
      </patternFill>
    </fill>
    <fill>
      <patternFill patternType="solid">
        <fgColor rgb="FFCCFFCC"/>
        <bgColor rgb="FFCCFFFF"/>
      </patternFill>
    </fill>
    <fill>
      <patternFill patternType="solid">
        <fgColor rgb="FFCC99FF"/>
        <bgColor rgb="FFFF99CC"/>
      </patternFill>
    </fill>
    <fill>
      <patternFill patternType="solid">
        <fgColor rgb="FFCCFFFF"/>
        <bgColor rgb="FFCCFFCC"/>
      </patternFill>
    </fill>
    <fill>
      <patternFill patternType="solid">
        <fgColor rgb="FFFFCC99"/>
        <bgColor rgb="FFFCD5B5"/>
      </patternFill>
    </fill>
    <fill>
      <patternFill patternType="solid">
        <fgColor rgb="FF99CCFF"/>
        <bgColor rgb="FFCCCCFF"/>
      </patternFill>
    </fill>
    <fill>
      <patternFill patternType="solid">
        <fgColor rgb="FFFF8080"/>
        <bgColor rgb="FFFF99CC"/>
      </patternFill>
    </fill>
    <fill>
      <patternFill patternType="solid">
        <fgColor rgb="FF00FF00"/>
        <bgColor rgb="FF47B98E"/>
      </patternFill>
    </fill>
    <fill>
      <patternFill patternType="solid">
        <fgColor rgb="FFFFCC00"/>
        <bgColor rgb="FFFFFF00"/>
      </patternFill>
    </fill>
    <fill>
      <patternFill patternType="solid">
        <fgColor rgb="FF0066CC"/>
        <bgColor rgb="FF008080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47B98E"/>
      </patternFill>
    </fill>
    <fill>
      <patternFill patternType="solid">
        <fgColor rgb="FFFF9900"/>
        <bgColor rgb="FFFFCC00"/>
      </patternFill>
    </fill>
    <fill>
      <patternFill patternType="solid">
        <fgColor rgb="FF333399"/>
        <bgColor rgb="FF003366"/>
      </patternFill>
    </fill>
    <fill>
      <patternFill patternType="solid">
        <fgColor rgb="FFFF0000"/>
        <bgColor rgb="FF993300"/>
      </patternFill>
    </fill>
    <fill>
      <patternFill patternType="solid">
        <fgColor rgb="FF339966"/>
        <bgColor rgb="FF47B98E"/>
      </patternFill>
    </fill>
    <fill>
      <patternFill patternType="solid">
        <fgColor rgb="FFFF6600"/>
        <bgColor rgb="FFFF9900"/>
      </patternFill>
    </fill>
    <fill>
      <patternFill patternType="solid">
        <fgColor rgb="FFC0C0C0"/>
        <bgColor rgb="FFE6B9B8"/>
      </patternFill>
    </fill>
    <fill>
      <patternFill patternType="solid">
        <fgColor rgb="FF969696"/>
        <bgColor rgb="FFA6A6A6"/>
      </patternFill>
    </fill>
    <fill>
      <patternFill patternType="solid">
        <fgColor rgb="FFFFFF99"/>
        <bgColor rgb="FFFFFFCC"/>
      </patternFill>
    </fill>
    <fill>
      <patternFill patternType="solid">
        <fgColor rgb="FFFFFFCC"/>
        <bgColor rgb="FFFFFFFF"/>
      </patternFill>
    </fill>
    <fill>
      <patternFill patternType="solid">
        <fgColor rgb="FFFFFD5F"/>
        <bgColor rgb="FFFFFF66"/>
      </patternFill>
    </fill>
    <fill>
      <patternFill patternType="solid">
        <fgColor rgb="FFE6B9B8"/>
        <bgColor rgb="FFC0C0C0"/>
      </patternFill>
    </fill>
    <fill>
      <patternFill patternType="solid">
        <fgColor rgb="FF9DD3A2"/>
        <bgColor rgb="FFC0C0C0"/>
      </patternFill>
    </fill>
    <fill>
      <patternFill patternType="solid">
        <fgColor rgb="FF47B98E"/>
        <bgColor rgb="FF33CCCC"/>
      </patternFill>
    </fill>
    <fill>
      <patternFill patternType="solid">
        <fgColor rgb="FF8365A3"/>
        <bgColor rgb="FF808080"/>
      </patternFill>
    </fill>
    <fill>
      <patternFill patternType="solid">
        <fgColor rgb="FFA6A6A6"/>
        <bgColor rgb="FF969696"/>
      </patternFill>
    </fill>
    <fill>
      <patternFill patternType="solid">
        <fgColor rgb="FF00B0F0"/>
        <bgColor rgb="FF33CCCC"/>
      </patternFill>
    </fill>
    <fill>
      <patternFill patternType="solid">
        <fgColor rgb="FFC2E4C5"/>
        <bgColor rgb="FFD9D9D9"/>
      </patternFill>
    </fill>
    <fill>
      <patternFill patternType="solid">
        <fgColor rgb="FFFFFF66"/>
        <bgColor rgb="FFFFFD5F"/>
      </patternFill>
    </fill>
    <fill>
      <patternFill patternType="solid">
        <fgColor rgb="FFD9D9D9"/>
        <bgColor rgb="FFC2E4C5"/>
      </patternFill>
    </fill>
    <fill>
      <patternFill patternType="solid">
        <fgColor rgb="FFFCD5B5"/>
        <bgColor rgb="FFFFCC99"/>
      </patternFill>
    </fill>
    <fill>
      <patternFill patternType="solid">
        <fgColor rgb="FF948A54"/>
        <bgColor rgb="FF808080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rgb="FFFFFD5F"/>
      </patternFill>
    </fill>
  </fills>
  <borders count="39">
    <border diagonalUp="false" diagonalDown="false">
      <left/>
      <right/>
      <top/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 diagonalUp="false" diagonalDown="false">
      <left/>
      <right/>
      <top/>
      <bottom style="thick">
        <color rgb="FF333399"/>
      </bottom>
      <diagonal/>
    </border>
    <border diagonalUp="false" diagonalDown="false">
      <left/>
      <right/>
      <top/>
      <bottom style="thick">
        <color rgb="FFC0C0C0"/>
      </bottom>
      <diagonal/>
    </border>
    <border diagonalUp="false" diagonalDown="false">
      <left/>
      <right/>
      <top/>
      <bottom style="medium">
        <color rgb="FF0066CC"/>
      </bottom>
      <diagonal/>
    </border>
    <border diagonalUp="false" diagonalDown="false">
      <left/>
      <right/>
      <top style="thin">
        <color rgb="FF333399"/>
      </top>
      <bottom style="double">
        <color rgb="FF333399"/>
      </bottom>
      <diagonal/>
    </border>
    <border diagonalUp="false" diagonalDown="false"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 diagonalUp="false" diagonalDown="false"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 diagonalUp="false" diagonalDown="false">
      <left/>
      <right/>
      <top/>
      <bottom style="double">
        <color rgb="FFFF9900"/>
      </bottom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/>
      <top/>
      <bottom/>
      <diagonal/>
    </border>
  </borders>
  <cellStyleXfs count="6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2" borderId="0" applyFont="true" applyBorder="false" applyAlignment="false" applyProtection="false"/>
    <xf numFmtId="164" fontId="4" fillId="3" borderId="0" applyFont="true" applyBorder="false" applyAlignment="false" applyProtection="false"/>
    <xf numFmtId="164" fontId="4" fillId="4" borderId="0" applyFont="true" applyBorder="false" applyAlignment="false" applyProtection="false"/>
    <xf numFmtId="164" fontId="4" fillId="5" borderId="0" applyFont="true" applyBorder="false" applyAlignment="false" applyProtection="false"/>
    <xf numFmtId="164" fontId="4" fillId="6" borderId="0" applyFont="true" applyBorder="false" applyAlignment="false" applyProtection="false"/>
    <xf numFmtId="164" fontId="4" fillId="7" borderId="0" applyFont="true" applyBorder="false" applyAlignment="false" applyProtection="false"/>
    <xf numFmtId="164" fontId="4" fillId="8" borderId="0" applyFont="true" applyBorder="false" applyAlignment="false" applyProtection="false"/>
    <xf numFmtId="164" fontId="4" fillId="9" borderId="0" applyFont="true" applyBorder="false" applyAlignment="false" applyProtection="false"/>
    <xf numFmtId="164" fontId="4" fillId="10" borderId="0" applyFont="true" applyBorder="false" applyAlignment="false" applyProtection="false"/>
    <xf numFmtId="164" fontId="4" fillId="5" borderId="0" applyFont="true" applyBorder="false" applyAlignment="false" applyProtection="false"/>
    <xf numFmtId="164" fontId="4" fillId="8" borderId="0" applyFont="true" applyBorder="false" applyAlignment="false" applyProtection="false"/>
    <xf numFmtId="164" fontId="4" fillId="11" borderId="0" applyFont="true" applyBorder="false" applyAlignment="false" applyProtection="false"/>
    <xf numFmtId="164" fontId="5" fillId="12" borderId="0" applyFont="true" applyBorder="false" applyAlignment="false" applyProtection="false"/>
    <xf numFmtId="164" fontId="5" fillId="9" borderId="0" applyFont="true" applyBorder="false" applyAlignment="false" applyProtection="false"/>
    <xf numFmtId="164" fontId="5" fillId="10" borderId="0" applyFont="true" applyBorder="false" applyAlignment="false" applyProtection="false"/>
    <xf numFmtId="164" fontId="5" fillId="13" borderId="0" applyFont="true" applyBorder="false" applyAlignment="false" applyProtection="false"/>
    <xf numFmtId="164" fontId="5" fillId="14" borderId="0" applyFont="true" applyBorder="false" applyAlignment="false" applyProtection="false"/>
    <xf numFmtId="164" fontId="5" fillId="15" borderId="0" applyFont="true" applyBorder="false" applyAlignment="false" applyProtection="false"/>
    <xf numFmtId="164" fontId="5" fillId="16" borderId="0" applyFont="true" applyBorder="false" applyAlignment="false" applyProtection="false"/>
    <xf numFmtId="164" fontId="5" fillId="17" borderId="0" applyFont="true" applyBorder="false" applyAlignment="false" applyProtection="false"/>
    <xf numFmtId="164" fontId="5" fillId="18" borderId="0" applyFont="true" applyBorder="false" applyAlignment="false" applyProtection="false"/>
    <xf numFmtId="164" fontId="5" fillId="13" borderId="0" applyFont="true" applyBorder="false" applyAlignment="false" applyProtection="false"/>
    <xf numFmtId="164" fontId="5" fillId="14" borderId="0" applyFont="true" applyBorder="false" applyAlignment="false" applyProtection="false"/>
    <xf numFmtId="164" fontId="5" fillId="19" borderId="0" applyFont="true" applyBorder="false" applyAlignment="false" applyProtection="false"/>
    <xf numFmtId="164" fontId="6" fillId="7" borderId="1" applyFont="true" applyBorder="true" applyAlignment="false" applyProtection="false"/>
    <xf numFmtId="164" fontId="7" fillId="20" borderId="2" applyFont="true" applyBorder="true" applyAlignment="false" applyProtection="false"/>
    <xf numFmtId="164" fontId="8" fillId="20" borderId="1" applyFont="true" applyBorder="true" applyAlignment="false" applyProtection="false"/>
    <xf numFmtId="165" fontId="0" fillId="0" borderId="0" applyFont="true" applyBorder="false" applyAlignment="false" applyProtection="false"/>
    <xf numFmtId="164" fontId="9" fillId="0" borderId="3" applyFont="true" applyBorder="true" applyAlignment="false" applyProtection="false"/>
    <xf numFmtId="164" fontId="10" fillId="0" borderId="4" applyFont="true" applyBorder="true" applyAlignment="false" applyProtection="false"/>
    <xf numFmtId="164" fontId="11" fillId="0" borderId="5" applyFont="true" applyBorder="true" applyAlignment="false" applyProtection="false"/>
    <xf numFmtId="164" fontId="11" fillId="0" borderId="0" applyFont="true" applyBorder="false" applyAlignment="false" applyProtection="false"/>
    <xf numFmtId="164" fontId="12" fillId="0" borderId="6" applyFont="true" applyBorder="true" applyAlignment="false" applyProtection="false"/>
    <xf numFmtId="164" fontId="13" fillId="21" borderId="7" applyFont="true" applyBorder="true" applyAlignment="false" applyProtection="false"/>
    <xf numFmtId="164" fontId="14" fillId="0" borderId="0" applyFont="true" applyBorder="false" applyAlignment="false" applyProtection="false"/>
    <xf numFmtId="164" fontId="15" fillId="22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false" applyAlignment="false" applyProtection="false"/>
    <xf numFmtId="164" fontId="17" fillId="3" borderId="0" applyFont="true" applyBorder="false" applyAlignment="false" applyProtection="false"/>
    <xf numFmtId="164" fontId="18" fillId="0" borderId="0" applyFont="true" applyBorder="false" applyAlignment="false" applyProtection="false"/>
    <xf numFmtId="164" fontId="0" fillId="23" borderId="8" applyFont="true" applyBorder="true" applyAlignment="false" applyProtection="false"/>
    <xf numFmtId="164" fontId="19" fillId="0" borderId="9" applyFont="true" applyBorder="true" applyAlignment="false" applyProtection="false"/>
    <xf numFmtId="164" fontId="16" fillId="0" borderId="0" applyFont="true" applyBorder="false" applyAlignment="false" applyProtection="false"/>
    <xf numFmtId="164" fontId="2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21" fillId="4" borderId="0" applyFont="true" applyBorder="false" applyAlignment="false" applyProtection="false"/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0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3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23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3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1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16" fillId="0" borderId="1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0" borderId="1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16" fillId="0" borderId="1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6" fillId="0" borderId="14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7" fontId="16" fillId="0" borderId="1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7" fontId="25" fillId="0" borderId="16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25" fillId="0" borderId="12" xfId="0" applyFont="true" applyBorder="true" applyAlignment="true" applyProtection="true">
      <alignment horizontal="center" vertical="top" textRotation="0" wrapText="true" indent="0" shrinkToFit="false"/>
      <protection locked="false" hidden="false"/>
    </xf>
    <xf numFmtId="164" fontId="16" fillId="24" borderId="1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7" fontId="16" fillId="0" borderId="1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6" fillId="0" borderId="18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23" fillId="0" borderId="19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7" fontId="23" fillId="0" borderId="1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23" fillId="0" borderId="1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27" fillId="0" borderId="2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3" fillId="0" borderId="19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7" fontId="23" fillId="0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23" fillId="0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16" fillId="0" borderId="2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6" fillId="0" borderId="20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7" fontId="16" fillId="0" borderId="2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0" borderId="2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3" fillId="0" borderId="19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3" fillId="0" borderId="23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23" fillId="0" borderId="2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23" fillId="0" borderId="2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27" fillId="0" borderId="1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6" fillId="25" borderId="1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7" fontId="16" fillId="0" borderId="24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3" fillId="0" borderId="25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7" fontId="23" fillId="0" borderId="2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23" fillId="0" borderId="2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27" fillId="0" borderId="2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6" fillId="26" borderId="2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0" borderId="2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6" fillId="0" borderId="29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24" fillId="0" borderId="2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0" borderId="20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23" fillId="0" borderId="2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19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23" fillId="0" borderId="2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23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6" fillId="27" borderId="1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3" fillId="0" borderId="3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3" fillId="0" borderId="25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7" fontId="23" fillId="0" borderId="2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23" fillId="0" borderId="2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28" borderId="1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3" fillId="0" borderId="25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6" fillId="29" borderId="1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30" borderId="1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7" fontId="16" fillId="0" borderId="3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6" fillId="0" borderId="32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23" fillId="0" borderId="21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3" fillId="0" borderId="24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6" fillId="31" borderId="2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25" borderId="1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3" fillId="0" borderId="3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6" fillId="0" borderId="18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16" fillId="0" borderId="20" xfId="58" applyFont="true" applyBorder="true" applyAlignment="true" applyProtection="true">
      <alignment horizontal="general" vertical="bottom" textRotation="0" wrapText="true" indent="0" shrinkToFit="false"/>
      <protection locked="false" hidden="false"/>
    </xf>
    <xf numFmtId="164" fontId="23" fillId="0" borderId="19" xfId="58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3" fillId="0" borderId="23" xfId="58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3" fillId="0" borderId="2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6" fillId="32" borderId="2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0" borderId="29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16" fillId="33" borderId="1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3" fillId="0" borderId="1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25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6" fillId="0" borderId="1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0" borderId="3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3" fillId="0" borderId="34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7" fontId="23" fillId="0" borderId="3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23" fillId="0" borderId="3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27" fillId="0" borderId="29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3" fillId="0" borderId="3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6" fillId="34" borderId="1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3" fillId="0" borderId="36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7" fontId="23" fillId="0" borderId="3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23" fillId="0" borderId="3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27" fillId="0" borderId="1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3" fillId="0" borderId="25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6" fillId="35" borderId="3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36" borderId="1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3" fillId="0" borderId="36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7" fontId="23" fillId="0" borderId="3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23" fillId="0" borderId="3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24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36" borderId="2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36" borderId="24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33" borderId="3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3" fillId="0" borderId="1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3" fillId="0" borderId="36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23" fillId="0" borderId="2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3" fillId="0" borderId="19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6" fillId="37" borderId="19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7" fontId="16" fillId="37" borderId="1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16" fillId="37" borderId="1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25" fillId="37" borderId="2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6" fillId="37" borderId="3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3" fillId="0" borderId="24" xfId="0" applyFont="true" applyBorder="true" applyAlignment="true" applyProtection="true">
      <alignment horizontal="center" vertical="center" textRotation="0" wrapText="false" indent="0" shrinkToFit="false"/>
      <protection locked="false" hidden="false"/>
    </xf>
  </cellXfs>
  <cellStyles count="54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20% - Акцент1 2" xfId="20" builtinId="53" customBuiltin="true"/>
    <cellStyle name="20% - Акцент2 2" xfId="21" builtinId="53" customBuiltin="true"/>
    <cellStyle name="20% - Акцент3 2" xfId="22" builtinId="53" customBuiltin="true"/>
    <cellStyle name="20% - Акцент4 2" xfId="23" builtinId="53" customBuiltin="true"/>
    <cellStyle name="20% - Акцент5 2" xfId="24" builtinId="53" customBuiltin="true"/>
    <cellStyle name="20% - Акцент6 2" xfId="25" builtinId="53" customBuiltin="true"/>
    <cellStyle name="40% - Акцент1 2" xfId="26" builtinId="53" customBuiltin="true"/>
    <cellStyle name="40% - Акцент2 2" xfId="27" builtinId="53" customBuiltin="true"/>
    <cellStyle name="40% - Акцент3 2" xfId="28" builtinId="53" customBuiltin="true"/>
    <cellStyle name="40% - Акцент4 2" xfId="29" builtinId="53" customBuiltin="true"/>
    <cellStyle name="40% - Акцент5 2" xfId="30" builtinId="53" customBuiltin="true"/>
    <cellStyle name="40% - Акцент6 2" xfId="31" builtinId="53" customBuiltin="true"/>
    <cellStyle name="60% - Акцент1 2" xfId="32" builtinId="53" customBuiltin="true"/>
    <cellStyle name="60% - Акцент2 2" xfId="33" builtinId="53" customBuiltin="true"/>
    <cellStyle name="60% - Акцент3 2" xfId="34" builtinId="53" customBuiltin="true"/>
    <cellStyle name="60% - Акцент4 2" xfId="35" builtinId="53" customBuiltin="true"/>
    <cellStyle name="60% - Акцент5 2" xfId="36" builtinId="53" customBuiltin="true"/>
    <cellStyle name="60% - Акцент6 2" xfId="37" builtinId="53" customBuiltin="true"/>
    <cellStyle name="Акцент1 2" xfId="38" builtinId="53" customBuiltin="true"/>
    <cellStyle name="Акцент2 2" xfId="39" builtinId="53" customBuiltin="true"/>
    <cellStyle name="Акцент3 2" xfId="40" builtinId="53" customBuiltin="true"/>
    <cellStyle name="Акцент4 2" xfId="41" builtinId="53" customBuiltin="true"/>
    <cellStyle name="Акцент5 2" xfId="42" builtinId="53" customBuiltin="true"/>
    <cellStyle name="Акцент6 2" xfId="43" builtinId="53" customBuiltin="true"/>
    <cellStyle name="Ввод  2" xfId="44" builtinId="53" customBuiltin="true"/>
    <cellStyle name="Вывод 2" xfId="45" builtinId="53" customBuiltin="true"/>
    <cellStyle name="Вычисление 2" xfId="46" builtinId="53" customBuiltin="true"/>
    <cellStyle name="Денежный 2" xfId="47" builtinId="53" customBuiltin="true"/>
    <cellStyle name="Заголовок 1 2" xfId="48" builtinId="53" customBuiltin="true"/>
    <cellStyle name="Заголовок 2 2" xfId="49" builtinId="53" customBuiltin="true"/>
    <cellStyle name="Заголовок 3 2" xfId="50" builtinId="53" customBuiltin="true"/>
    <cellStyle name="Заголовок 4 2" xfId="51" builtinId="53" customBuiltin="true"/>
    <cellStyle name="Итог 2" xfId="52" builtinId="53" customBuiltin="true"/>
    <cellStyle name="Контрольная ячейка 2" xfId="53" builtinId="53" customBuiltin="true"/>
    <cellStyle name="Название 2" xfId="54" builtinId="53" customBuiltin="true"/>
    <cellStyle name="Нейтральный 2" xfId="55" builtinId="53" customBuiltin="true"/>
    <cellStyle name="Обычный 2" xfId="56" builtinId="53" customBuiltin="true"/>
    <cellStyle name="Обычный 3" xfId="57" builtinId="53" customBuiltin="true"/>
    <cellStyle name="Обычный_Лист1" xfId="58" builtinId="53" customBuiltin="true"/>
    <cellStyle name="Плохой 2" xfId="59" builtinId="53" customBuiltin="true"/>
    <cellStyle name="Пояснение 2" xfId="60" builtinId="53" customBuiltin="true"/>
    <cellStyle name="Примечание 2" xfId="61" builtinId="53" customBuiltin="true"/>
    <cellStyle name="Связанная ячейка 2" xfId="62" builtinId="53" customBuiltin="true"/>
    <cellStyle name="Стиль 1" xfId="63" builtinId="53" customBuiltin="true"/>
    <cellStyle name="Текст предупреждения 2" xfId="64" builtinId="53" customBuiltin="true"/>
    <cellStyle name="Финансовый 2" xfId="65" builtinId="53" customBuiltin="true"/>
    <cellStyle name="Хороший 2" xfId="66" builtinId="53" customBuiltin="true"/>
    <cellStyle name="표준_PO (2)" xfId="67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D9D9D9"/>
      <rgbColor rgb="FF800000"/>
      <rgbColor rgb="FF008000"/>
      <rgbColor rgb="FF000080"/>
      <rgbColor rgb="FF948A54"/>
      <rgbColor rgb="FF800080"/>
      <rgbColor rgb="FF47B98E"/>
      <rgbColor rgb="FFC0C0C0"/>
      <rgbColor rgb="FF808080"/>
      <rgbColor rgb="FFA6A6A6"/>
      <rgbColor rgb="FFE6B9B8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D5F"/>
      <rgbColor rgb="FFFFFF66"/>
      <rgbColor rgb="FF800080"/>
      <rgbColor rgb="FF800000"/>
      <rgbColor rgb="FF008080"/>
      <rgbColor rgb="FF0000FF"/>
      <rgbColor rgb="FF00B0F0"/>
      <rgbColor rgb="FFC2E4C5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DD3A2"/>
      <rgbColor rgb="FFFFCC00"/>
      <rgbColor rgb="FFFF9900"/>
      <rgbColor rgb="FFFF6600"/>
      <rgbColor rgb="FF8365A3"/>
      <rgbColor rgb="FF969696"/>
      <rgbColor rgb="FF003366"/>
      <rgbColor rgb="FF339966"/>
      <rgbColor rgb="FF003300"/>
      <rgbColor rgb="FF333300"/>
      <rgbColor rgb="FF993300"/>
      <rgbColor rgb="FFFCD5B5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png"/><Relationship Id="rId31" Type="http://schemas.openxmlformats.org/officeDocument/2006/relationships/image" Target="../media/image31.png"/><Relationship Id="rId32" Type="http://schemas.openxmlformats.org/officeDocument/2006/relationships/image" Target="../media/image32.png"/><Relationship Id="rId33" Type="http://schemas.openxmlformats.org/officeDocument/2006/relationships/image" Target="../media/image33.png"/><Relationship Id="rId34" Type="http://schemas.openxmlformats.org/officeDocument/2006/relationships/image" Target="../media/image34.png"/><Relationship Id="rId35" Type="http://schemas.openxmlformats.org/officeDocument/2006/relationships/image" Target="../media/image35.png"/><Relationship Id="rId36" Type="http://schemas.openxmlformats.org/officeDocument/2006/relationships/image" Target="../media/image36.jpeg"/><Relationship Id="rId37" Type="http://schemas.openxmlformats.org/officeDocument/2006/relationships/image" Target="../media/image37.png"/><Relationship Id="rId38" Type="http://schemas.openxmlformats.org/officeDocument/2006/relationships/image" Target="../media/image38.png"/><Relationship Id="rId39" Type="http://schemas.openxmlformats.org/officeDocument/2006/relationships/image" Target="../media/image39.png"/><Relationship Id="rId40" Type="http://schemas.openxmlformats.org/officeDocument/2006/relationships/image" Target="../media/image40.png"/><Relationship Id="rId41" Type="http://schemas.openxmlformats.org/officeDocument/2006/relationships/image" Target="../media/image41.png"/><Relationship Id="rId42" Type="http://schemas.openxmlformats.org/officeDocument/2006/relationships/image" Target="../media/image42.png"/><Relationship Id="rId43" Type="http://schemas.openxmlformats.org/officeDocument/2006/relationships/image" Target="../media/image43.png"/><Relationship Id="rId44" Type="http://schemas.openxmlformats.org/officeDocument/2006/relationships/image" Target="../media/image44.png"/><Relationship Id="rId45" Type="http://schemas.openxmlformats.org/officeDocument/2006/relationships/image" Target="../media/image45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190440</xdr:colOff>
      <xdr:row>113</xdr:row>
      <xdr:rowOff>57240</xdr:rowOff>
    </xdr:from>
    <xdr:to>
      <xdr:col>0</xdr:col>
      <xdr:colOff>780480</xdr:colOff>
      <xdr:row>116</xdr:row>
      <xdr:rowOff>152280</xdr:rowOff>
    </xdr:to>
    <xdr:pic>
      <xdr:nvPicPr>
        <xdr:cNvPr id="0" name="Рисунок 2" descr=""/>
        <xdr:cNvPicPr/>
      </xdr:nvPicPr>
      <xdr:blipFill>
        <a:blip r:embed="rId1"/>
        <a:stretch/>
      </xdr:blipFill>
      <xdr:spPr>
        <a:xfrm>
          <a:off x="190440" y="21879000"/>
          <a:ext cx="590040" cy="580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200160</xdr:colOff>
      <xdr:row>30</xdr:row>
      <xdr:rowOff>123840</xdr:rowOff>
    </xdr:from>
    <xdr:to>
      <xdr:col>0</xdr:col>
      <xdr:colOff>809280</xdr:colOff>
      <xdr:row>34</xdr:row>
      <xdr:rowOff>85320</xdr:rowOff>
    </xdr:to>
    <xdr:pic>
      <xdr:nvPicPr>
        <xdr:cNvPr id="1" name="Рисунок 3" descr=""/>
        <xdr:cNvPicPr/>
      </xdr:nvPicPr>
      <xdr:blipFill>
        <a:blip r:embed="rId2"/>
        <a:stretch/>
      </xdr:blipFill>
      <xdr:spPr>
        <a:xfrm>
          <a:off x="200160" y="6019560"/>
          <a:ext cx="609120" cy="6091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47520</xdr:colOff>
      <xdr:row>92</xdr:row>
      <xdr:rowOff>66600</xdr:rowOff>
    </xdr:from>
    <xdr:to>
      <xdr:col>0</xdr:col>
      <xdr:colOff>894960</xdr:colOff>
      <xdr:row>95</xdr:row>
      <xdr:rowOff>142560</xdr:rowOff>
    </xdr:to>
    <xdr:pic>
      <xdr:nvPicPr>
        <xdr:cNvPr id="2" name="Рисунок 4" descr=""/>
        <xdr:cNvPicPr/>
      </xdr:nvPicPr>
      <xdr:blipFill>
        <a:blip r:embed="rId3"/>
        <a:stretch/>
      </xdr:blipFill>
      <xdr:spPr>
        <a:xfrm>
          <a:off x="47520" y="18306720"/>
          <a:ext cx="847440" cy="5619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76320</xdr:colOff>
      <xdr:row>134</xdr:row>
      <xdr:rowOff>85680</xdr:rowOff>
    </xdr:from>
    <xdr:to>
      <xdr:col>0</xdr:col>
      <xdr:colOff>790200</xdr:colOff>
      <xdr:row>138</xdr:row>
      <xdr:rowOff>151920</xdr:rowOff>
    </xdr:to>
    <xdr:pic>
      <xdr:nvPicPr>
        <xdr:cNvPr id="3" name="Рисунок 6" descr=""/>
        <xdr:cNvPicPr/>
      </xdr:nvPicPr>
      <xdr:blipFill>
        <a:blip r:embed="rId4"/>
        <a:stretch/>
      </xdr:blipFill>
      <xdr:spPr>
        <a:xfrm>
          <a:off x="76320" y="25469640"/>
          <a:ext cx="713880" cy="713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19080</xdr:colOff>
      <xdr:row>129</xdr:row>
      <xdr:rowOff>0</xdr:rowOff>
    </xdr:from>
    <xdr:to>
      <xdr:col>0</xdr:col>
      <xdr:colOff>923760</xdr:colOff>
      <xdr:row>130</xdr:row>
      <xdr:rowOff>9000</xdr:rowOff>
    </xdr:to>
    <xdr:pic>
      <xdr:nvPicPr>
        <xdr:cNvPr id="4" name="Рисунок 7" descr=""/>
        <xdr:cNvPicPr/>
      </xdr:nvPicPr>
      <xdr:blipFill>
        <a:blip r:embed="rId5"/>
        <a:stretch/>
      </xdr:blipFill>
      <xdr:spPr>
        <a:xfrm>
          <a:off x="19080" y="24412320"/>
          <a:ext cx="904680" cy="1710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9360</xdr:colOff>
      <xdr:row>42</xdr:row>
      <xdr:rowOff>0</xdr:rowOff>
    </xdr:from>
    <xdr:to>
      <xdr:col>0</xdr:col>
      <xdr:colOff>904320</xdr:colOff>
      <xdr:row>43</xdr:row>
      <xdr:rowOff>18720</xdr:rowOff>
    </xdr:to>
    <xdr:pic>
      <xdr:nvPicPr>
        <xdr:cNvPr id="5" name="Рисунок 8" descr=""/>
        <xdr:cNvPicPr/>
      </xdr:nvPicPr>
      <xdr:blipFill>
        <a:blip r:embed="rId6"/>
        <a:stretch/>
      </xdr:blipFill>
      <xdr:spPr>
        <a:xfrm>
          <a:off x="9360" y="7839000"/>
          <a:ext cx="894960" cy="180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47520</xdr:colOff>
      <xdr:row>98</xdr:row>
      <xdr:rowOff>76320</xdr:rowOff>
    </xdr:from>
    <xdr:to>
      <xdr:col>0</xdr:col>
      <xdr:colOff>942480</xdr:colOff>
      <xdr:row>99</xdr:row>
      <xdr:rowOff>95040</xdr:rowOff>
    </xdr:to>
    <xdr:pic>
      <xdr:nvPicPr>
        <xdr:cNvPr id="6" name="Рисунок 9" descr=""/>
        <xdr:cNvPicPr/>
      </xdr:nvPicPr>
      <xdr:blipFill>
        <a:blip r:embed="rId7"/>
        <a:stretch/>
      </xdr:blipFill>
      <xdr:spPr>
        <a:xfrm>
          <a:off x="47520" y="19288080"/>
          <a:ext cx="894960" cy="180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9360</xdr:colOff>
      <xdr:row>59</xdr:row>
      <xdr:rowOff>76320</xdr:rowOff>
    </xdr:from>
    <xdr:to>
      <xdr:col>0</xdr:col>
      <xdr:colOff>914040</xdr:colOff>
      <xdr:row>63</xdr:row>
      <xdr:rowOff>104400</xdr:rowOff>
    </xdr:to>
    <xdr:pic>
      <xdr:nvPicPr>
        <xdr:cNvPr id="7" name="Рисунок 10" descr=""/>
        <xdr:cNvPicPr/>
      </xdr:nvPicPr>
      <xdr:blipFill>
        <a:blip r:embed="rId8"/>
        <a:stretch/>
      </xdr:blipFill>
      <xdr:spPr>
        <a:xfrm>
          <a:off x="9360" y="10763280"/>
          <a:ext cx="904680" cy="675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181080</xdr:colOff>
      <xdr:row>121</xdr:row>
      <xdr:rowOff>47520</xdr:rowOff>
    </xdr:from>
    <xdr:to>
      <xdr:col>0</xdr:col>
      <xdr:colOff>742680</xdr:colOff>
      <xdr:row>124</xdr:row>
      <xdr:rowOff>123480</xdr:rowOff>
    </xdr:to>
    <xdr:pic>
      <xdr:nvPicPr>
        <xdr:cNvPr id="8" name="Рисунок 10" descr=""/>
        <xdr:cNvPicPr/>
      </xdr:nvPicPr>
      <xdr:blipFill>
        <a:blip r:embed="rId9"/>
        <a:stretch/>
      </xdr:blipFill>
      <xdr:spPr>
        <a:xfrm>
          <a:off x="181080" y="23164560"/>
          <a:ext cx="561600" cy="5616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85680</xdr:colOff>
      <xdr:row>140</xdr:row>
      <xdr:rowOff>95400</xdr:rowOff>
    </xdr:from>
    <xdr:to>
      <xdr:col>0</xdr:col>
      <xdr:colOff>752040</xdr:colOff>
      <xdr:row>144</xdr:row>
      <xdr:rowOff>75960</xdr:rowOff>
    </xdr:to>
    <xdr:pic>
      <xdr:nvPicPr>
        <xdr:cNvPr id="9" name="Рисунок 12" descr=""/>
        <xdr:cNvPicPr/>
      </xdr:nvPicPr>
      <xdr:blipFill>
        <a:blip r:embed="rId10"/>
        <a:stretch/>
      </xdr:blipFill>
      <xdr:spPr>
        <a:xfrm>
          <a:off x="85680" y="26451000"/>
          <a:ext cx="666360" cy="637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171360</xdr:colOff>
      <xdr:row>145</xdr:row>
      <xdr:rowOff>9360</xdr:rowOff>
    </xdr:from>
    <xdr:to>
      <xdr:col>0</xdr:col>
      <xdr:colOff>780480</xdr:colOff>
      <xdr:row>146</xdr:row>
      <xdr:rowOff>161640</xdr:rowOff>
    </xdr:to>
    <xdr:pic>
      <xdr:nvPicPr>
        <xdr:cNvPr id="10" name="Рисунок 14" descr=""/>
        <xdr:cNvPicPr/>
      </xdr:nvPicPr>
      <xdr:blipFill>
        <a:blip r:embed="rId11"/>
        <a:stretch/>
      </xdr:blipFill>
      <xdr:spPr>
        <a:xfrm>
          <a:off x="171360" y="27183960"/>
          <a:ext cx="609120" cy="314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66600</xdr:colOff>
      <xdr:row>54</xdr:row>
      <xdr:rowOff>47520</xdr:rowOff>
    </xdr:from>
    <xdr:to>
      <xdr:col>0</xdr:col>
      <xdr:colOff>856800</xdr:colOff>
      <xdr:row>56</xdr:row>
      <xdr:rowOff>161640</xdr:rowOff>
    </xdr:to>
    <xdr:pic>
      <xdr:nvPicPr>
        <xdr:cNvPr id="11" name="Рисунок 15" descr=""/>
        <xdr:cNvPicPr/>
      </xdr:nvPicPr>
      <xdr:blipFill>
        <a:blip r:embed="rId12"/>
        <a:stretch/>
      </xdr:blipFill>
      <xdr:spPr>
        <a:xfrm>
          <a:off x="66600" y="9924840"/>
          <a:ext cx="790200" cy="4377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95400</xdr:colOff>
      <xdr:row>49</xdr:row>
      <xdr:rowOff>66600</xdr:rowOff>
    </xdr:from>
    <xdr:to>
      <xdr:col>0</xdr:col>
      <xdr:colOff>828360</xdr:colOff>
      <xdr:row>53</xdr:row>
      <xdr:rowOff>123480</xdr:rowOff>
    </xdr:to>
    <xdr:pic>
      <xdr:nvPicPr>
        <xdr:cNvPr id="12" name="Рисунок 16" descr=""/>
        <xdr:cNvPicPr/>
      </xdr:nvPicPr>
      <xdr:blipFill>
        <a:blip r:embed="rId13"/>
        <a:stretch/>
      </xdr:blipFill>
      <xdr:spPr>
        <a:xfrm>
          <a:off x="95400" y="9134280"/>
          <a:ext cx="732960" cy="7045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19080</xdr:colOff>
      <xdr:row>147</xdr:row>
      <xdr:rowOff>28440</xdr:rowOff>
    </xdr:from>
    <xdr:to>
      <xdr:col>0</xdr:col>
      <xdr:colOff>590400</xdr:colOff>
      <xdr:row>149</xdr:row>
      <xdr:rowOff>132840</xdr:rowOff>
    </xdr:to>
    <xdr:pic>
      <xdr:nvPicPr>
        <xdr:cNvPr id="13" name="Рисунок 17" descr=""/>
        <xdr:cNvPicPr/>
      </xdr:nvPicPr>
      <xdr:blipFill>
        <a:blip r:embed="rId14"/>
        <a:stretch/>
      </xdr:blipFill>
      <xdr:spPr>
        <a:xfrm>
          <a:off x="19080" y="27527040"/>
          <a:ext cx="571320" cy="4280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9360</xdr:colOff>
      <xdr:row>151</xdr:row>
      <xdr:rowOff>95400</xdr:rowOff>
    </xdr:from>
    <xdr:to>
      <xdr:col>0</xdr:col>
      <xdr:colOff>942480</xdr:colOff>
      <xdr:row>155</xdr:row>
      <xdr:rowOff>152280</xdr:rowOff>
    </xdr:to>
    <xdr:pic>
      <xdr:nvPicPr>
        <xdr:cNvPr id="14" name="Рисунок 19" descr=""/>
        <xdr:cNvPicPr/>
      </xdr:nvPicPr>
      <xdr:blipFill>
        <a:blip r:embed="rId15"/>
        <a:stretch/>
      </xdr:blipFill>
      <xdr:spPr>
        <a:xfrm>
          <a:off x="9360" y="28413000"/>
          <a:ext cx="933120" cy="7045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66600</xdr:colOff>
      <xdr:row>198</xdr:row>
      <xdr:rowOff>133200</xdr:rowOff>
    </xdr:from>
    <xdr:to>
      <xdr:col>0</xdr:col>
      <xdr:colOff>856800</xdr:colOff>
      <xdr:row>198</xdr:row>
      <xdr:rowOff>437760</xdr:rowOff>
    </xdr:to>
    <xdr:pic>
      <xdr:nvPicPr>
        <xdr:cNvPr id="15" name="Рисунок 23" descr=""/>
        <xdr:cNvPicPr/>
      </xdr:nvPicPr>
      <xdr:blipFill>
        <a:blip r:embed="rId16"/>
        <a:stretch/>
      </xdr:blipFill>
      <xdr:spPr>
        <a:xfrm>
          <a:off x="66600" y="46053000"/>
          <a:ext cx="790200" cy="304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190440</xdr:colOff>
      <xdr:row>5</xdr:row>
      <xdr:rowOff>28440</xdr:rowOff>
    </xdr:from>
    <xdr:to>
      <xdr:col>0</xdr:col>
      <xdr:colOff>799560</xdr:colOff>
      <xdr:row>8</xdr:row>
      <xdr:rowOff>132840</xdr:rowOff>
    </xdr:to>
    <xdr:pic>
      <xdr:nvPicPr>
        <xdr:cNvPr id="16" name="Рисунок 28" descr=""/>
        <xdr:cNvPicPr/>
      </xdr:nvPicPr>
      <xdr:blipFill>
        <a:blip r:embed="rId17"/>
        <a:stretch/>
      </xdr:blipFill>
      <xdr:spPr>
        <a:xfrm>
          <a:off x="190440" y="1390320"/>
          <a:ext cx="609120" cy="5997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237960</xdr:colOff>
      <xdr:row>10</xdr:row>
      <xdr:rowOff>38160</xdr:rowOff>
    </xdr:from>
    <xdr:to>
      <xdr:col>0</xdr:col>
      <xdr:colOff>799560</xdr:colOff>
      <xdr:row>13</xdr:row>
      <xdr:rowOff>114120</xdr:rowOff>
    </xdr:to>
    <xdr:pic>
      <xdr:nvPicPr>
        <xdr:cNvPr id="17" name="Рисунок 10" descr=""/>
        <xdr:cNvPicPr/>
      </xdr:nvPicPr>
      <xdr:blipFill>
        <a:blip r:embed="rId18"/>
        <a:stretch/>
      </xdr:blipFill>
      <xdr:spPr>
        <a:xfrm>
          <a:off x="237960" y="2219040"/>
          <a:ext cx="561600" cy="5619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19080</xdr:colOff>
      <xdr:row>15</xdr:row>
      <xdr:rowOff>66600</xdr:rowOff>
    </xdr:from>
    <xdr:to>
      <xdr:col>0</xdr:col>
      <xdr:colOff>923760</xdr:colOff>
      <xdr:row>16</xdr:row>
      <xdr:rowOff>75600</xdr:rowOff>
    </xdr:to>
    <xdr:pic>
      <xdr:nvPicPr>
        <xdr:cNvPr id="18" name="Рисунок 7" descr=""/>
        <xdr:cNvPicPr/>
      </xdr:nvPicPr>
      <xdr:blipFill>
        <a:blip r:embed="rId19"/>
        <a:stretch/>
      </xdr:blipFill>
      <xdr:spPr>
        <a:xfrm>
          <a:off x="19080" y="3057120"/>
          <a:ext cx="904680" cy="1710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237960</xdr:colOff>
      <xdr:row>87</xdr:row>
      <xdr:rowOff>19080</xdr:rowOff>
    </xdr:from>
    <xdr:to>
      <xdr:col>0</xdr:col>
      <xdr:colOff>685440</xdr:colOff>
      <xdr:row>89</xdr:row>
      <xdr:rowOff>142560</xdr:rowOff>
    </xdr:to>
    <xdr:pic>
      <xdr:nvPicPr>
        <xdr:cNvPr id="19" name="Рисунок 3" descr=""/>
        <xdr:cNvPicPr/>
      </xdr:nvPicPr>
      <xdr:blipFill>
        <a:blip r:embed="rId20"/>
        <a:stretch/>
      </xdr:blipFill>
      <xdr:spPr>
        <a:xfrm>
          <a:off x="237960" y="17259120"/>
          <a:ext cx="447480" cy="4474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19080</xdr:colOff>
      <xdr:row>188</xdr:row>
      <xdr:rowOff>495360</xdr:rowOff>
    </xdr:from>
    <xdr:to>
      <xdr:col>0</xdr:col>
      <xdr:colOff>914040</xdr:colOff>
      <xdr:row>190</xdr:row>
      <xdr:rowOff>114120</xdr:rowOff>
    </xdr:to>
    <xdr:pic>
      <xdr:nvPicPr>
        <xdr:cNvPr id="20" name="Рисунок 30" descr=""/>
        <xdr:cNvPicPr/>
      </xdr:nvPicPr>
      <xdr:blipFill>
        <a:blip r:embed="rId21"/>
        <a:stretch/>
      </xdr:blipFill>
      <xdr:spPr>
        <a:xfrm>
          <a:off x="19080" y="40395240"/>
          <a:ext cx="894960" cy="891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28440</xdr:colOff>
      <xdr:row>192</xdr:row>
      <xdr:rowOff>76320</xdr:rowOff>
    </xdr:from>
    <xdr:to>
      <xdr:col>0</xdr:col>
      <xdr:colOff>904320</xdr:colOff>
      <xdr:row>193</xdr:row>
      <xdr:rowOff>590400</xdr:rowOff>
    </xdr:to>
    <xdr:pic>
      <xdr:nvPicPr>
        <xdr:cNvPr id="21" name="Рисунок 32" descr=""/>
        <xdr:cNvPicPr/>
      </xdr:nvPicPr>
      <xdr:blipFill>
        <a:blip r:embed="rId22"/>
        <a:stretch/>
      </xdr:blipFill>
      <xdr:spPr>
        <a:xfrm>
          <a:off x="28440" y="42047280"/>
          <a:ext cx="875880" cy="11502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85680</xdr:colOff>
      <xdr:row>194</xdr:row>
      <xdr:rowOff>47520</xdr:rowOff>
    </xdr:from>
    <xdr:to>
      <xdr:col>0</xdr:col>
      <xdr:colOff>837720</xdr:colOff>
      <xdr:row>194</xdr:row>
      <xdr:rowOff>1247400</xdr:rowOff>
    </xdr:to>
    <xdr:pic>
      <xdr:nvPicPr>
        <xdr:cNvPr id="22" name="Рисунок 33" descr=""/>
        <xdr:cNvPicPr/>
      </xdr:nvPicPr>
      <xdr:blipFill>
        <a:blip r:embed="rId23"/>
        <a:stretch/>
      </xdr:blipFill>
      <xdr:spPr>
        <a:xfrm>
          <a:off x="85680" y="43290720"/>
          <a:ext cx="752040" cy="1199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200160</xdr:colOff>
      <xdr:row>164</xdr:row>
      <xdr:rowOff>47520</xdr:rowOff>
    </xdr:from>
    <xdr:to>
      <xdr:col>0</xdr:col>
      <xdr:colOff>723600</xdr:colOff>
      <xdr:row>167</xdr:row>
      <xdr:rowOff>132840</xdr:rowOff>
    </xdr:to>
    <xdr:pic>
      <xdr:nvPicPr>
        <xdr:cNvPr id="23" name="Рисунок 31" descr=""/>
        <xdr:cNvPicPr/>
      </xdr:nvPicPr>
      <xdr:blipFill>
        <a:blip r:embed="rId24"/>
        <a:stretch/>
      </xdr:blipFill>
      <xdr:spPr>
        <a:xfrm>
          <a:off x="200160" y="32099040"/>
          <a:ext cx="523440" cy="5709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19080</xdr:colOff>
      <xdr:row>168</xdr:row>
      <xdr:rowOff>104760</xdr:rowOff>
    </xdr:from>
    <xdr:to>
      <xdr:col>0</xdr:col>
      <xdr:colOff>904680</xdr:colOff>
      <xdr:row>173</xdr:row>
      <xdr:rowOff>161640</xdr:rowOff>
    </xdr:to>
    <xdr:pic>
      <xdr:nvPicPr>
        <xdr:cNvPr id="24" name="Рисунок 40" descr=""/>
        <xdr:cNvPicPr/>
      </xdr:nvPicPr>
      <xdr:blipFill>
        <a:blip r:embed="rId25"/>
        <a:stretch/>
      </xdr:blipFill>
      <xdr:spPr>
        <a:xfrm>
          <a:off x="19080" y="32803920"/>
          <a:ext cx="885600" cy="8665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19080</xdr:colOff>
      <xdr:row>175</xdr:row>
      <xdr:rowOff>47520</xdr:rowOff>
    </xdr:from>
    <xdr:to>
      <xdr:col>0</xdr:col>
      <xdr:colOff>923760</xdr:colOff>
      <xdr:row>176</xdr:row>
      <xdr:rowOff>456840</xdr:rowOff>
    </xdr:to>
    <xdr:pic>
      <xdr:nvPicPr>
        <xdr:cNvPr id="25" name="Рисунок 39" descr=""/>
        <xdr:cNvPicPr/>
      </xdr:nvPicPr>
      <xdr:blipFill>
        <a:blip r:embed="rId26"/>
        <a:stretch/>
      </xdr:blipFill>
      <xdr:spPr>
        <a:xfrm>
          <a:off x="19080" y="33880320"/>
          <a:ext cx="904680" cy="904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9360</xdr:colOff>
      <xdr:row>195</xdr:row>
      <xdr:rowOff>57240</xdr:rowOff>
    </xdr:from>
    <xdr:to>
      <xdr:col>0</xdr:col>
      <xdr:colOff>914040</xdr:colOff>
      <xdr:row>195</xdr:row>
      <xdr:rowOff>961920</xdr:rowOff>
    </xdr:to>
    <xdr:pic>
      <xdr:nvPicPr>
        <xdr:cNvPr id="26" name="Рисунок 39" descr=""/>
        <xdr:cNvPicPr/>
      </xdr:nvPicPr>
      <xdr:blipFill>
        <a:blip r:embed="rId27"/>
        <a:stretch/>
      </xdr:blipFill>
      <xdr:spPr>
        <a:xfrm>
          <a:off x="9360" y="44548200"/>
          <a:ext cx="904680" cy="904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28440</xdr:colOff>
      <xdr:row>179</xdr:row>
      <xdr:rowOff>38160</xdr:rowOff>
    </xdr:from>
    <xdr:to>
      <xdr:col>0</xdr:col>
      <xdr:colOff>999720</xdr:colOff>
      <xdr:row>179</xdr:row>
      <xdr:rowOff>590400</xdr:rowOff>
    </xdr:to>
    <xdr:pic>
      <xdr:nvPicPr>
        <xdr:cNvPr id="27" name="Рисунок 1" descr=""/>
        <xdr:cNvPicPr/>
      </xdr:nvPicPr>
      <xdr:blipFill>
        <a:blip r:embed="rId28"/>
        <a:stretch/>
      </xdr:blipFill>
      <xdr:spPr>
        <a:xfrm>
          <a:off x="28440" y="35832960"/>
          <a:ext cx="971280" cy="5522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19080</xdr:colOff>
      <xdr:row>178</xdr:row>
      <xdr:rowOff>76320</xdr:rowOff>
    </xdr:from>
    <xdr:to>
      <xdr:col>0</xdr:col>
      <xdr:colOff>952200</xdr:colOff>
      <xdr:row>178</xdr:row>
      <xdr:rowOff>580680</xdr:rowOff>
    </xdr:to>
    <xdr:pic>
      <xdr:nvPicPr>
        <xdr:cNvPr id="28" name="Рисунок 2" descr=""/>
        <xdr:cNvPicPr/>
      </xdr:nvPicPr>
      <xdr:blipFill>
        <a:blip r:embed="rId29"/>
        <a:stretch/>
      </xdr:blipFill>
      <xdr:spPr>
        <a:xfrm>
          <a:off x="19080" y="35223480"/>
          <a:ext cx="933120" cy="504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181080</xdr:colOff>
      <xdr:row>67</xdr:row>
      <xdr:rowOff>38160</xdr:rowOff>
    </xdr:from>
    <xdr:to>
      <xdr:col>0</xdr:col>
      <xdr:colOff>761760</xdr:colOff>
      <xdr:row>68</xdr:row>
      <xdr:rowOff>294840</xdr:rowOff>
    </xdr:to>
    <xdr:pic>
      <xdr:nvPicPr>
        <xdr:cNvPr id="29" name="Рисунок 1" descr=""/>
        <xdr:cNvPicPr/>
      </xdr:nvPicPr>
      <xdr:blipFill>
        <a:blip r:embed="rId30"/>
        <a:stretch/>
      </xdr:blipFill>
      <xdr:spPr>
        <a:xfrm>
          <a:off x="181080" y="12210840"/>
          <a:ext cx="580680" cy="580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219240</xdr:colOff>
      <xdr:row>70</xdr:row>
      <xdr:rowOff>19080</xdr:rowOff>
    </xdr:from>
    <xdr:to>
      <xdr:col>0</xdr:col>
      <xdr:colOff>752400</xdr:colOff>
      <xdr:row>72</xdr:row>
      <xdr:rowOff>151920</xdr:rowOff>
    </xdr:to>
    <xdr:pic>
      <xdr:nvPicPr>
        <xdr:cNvPr id="30" name="Рисунок 2" descr=""/>
        <xdr:cNvPicPr/>
      </xdr:nvPicPr>
      <xdr:blipFill>
        <a:blip r:embed="rId31"/>
        <a:stretch/>
      </xdr:blipFill>
      <xdr:spPr>
        <a:xfrm>
          <a:off x="219240" y="13230000"/>
          <a:ext cx="533160" cy="5500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228600</xdr:colOff>
      <xdr:row>73</xdr:row>
      <xdr:rowOff>28440</xdr:rowOff>
    </xdr:from>
    <xdr:to>
      <xdr:col>0</xdr:col>
      <xdr:colOff>742680</xdr:colOff>
      <xdr:row>75</xdr:row>
      <xdr:rowOff>132840</xdr:rowOff>
    </xdr:to>
    <xdr:pic>
      <xdr:nvPicPr>
        <xdr:cNvPr id="31" name="Рисунок 3" descr=""/>
        <xdr:cNvPicPr/>
      </xdr:nvPicPr>
      <xdr:blipFill>
        <a:blip r:embed="rId32"/>
        <a:stretch/>
      </xdr:blipFill>
      <xdr:spPr>
        <a:xfrm>
          <a:off x="228600" y="13818600"/>
          <a:ext cx="514080" cy="521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75</xdr:row>
      <xdr:rowOff>57240</xdr:rowOff>
    </xdr:from>
    <xdr:to>
      <xdr:col>0</xdr:col>
      <xdr:colOff>818640</xdr:colOff>
      <xdr:row>78</xdr:row>
      <xdr:rowOff>152280</xdr:rowOff>
    </xdr:to>
    <xdr:pic>
      <xdr:nvPicPr>
        <xdr:cNvPr id="32" name="Рисунок 5" descr=""/>
        <xdr:cNvPicPr/>
      </xdr:nvPicPr>
      <xdr:blipFill>
        <a:blip r:embed="rId33"/>
        <a:stretch/>
      </xdr:blipFill>
      <xdr:spPr>
        <a:xfrm>
          <a:off x="0" y="14264640"/>
          <a:ext cx="818640" cy="6739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219240</xdr:colOff>
      <xdr:row>83</xdr:row>
      <xdr:rowOff>28440</xdr:rowOff>
    </xdr:from>
    <xdr:to>
      <xdr:col>0</xdr:col>
      <xdr:colOff>742680</xdr:colOff>
      <xdr:row>85</xdr:row>
      <xdr:rowOff>132840</xdr:rowOff>
    </xdr:to>
    <xdr:pic>
      <xdr:nvPicPr>
        <xdr:cNvPr id="33" name="Рисунок 6" descr=""/>
        <xdr:cNvPicPr/>
      </xdr:nvPicPr>
      <xdr:blipFill>
        <a:blip r:embed="rId34"/>
        <a:stretch/>
      </xdr:blipFill>
      <xdr:spPr>
        <a:xfrm>
          <a:off x="219240" y="16346520"/>
          <a:ext cx="523440" cy="521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209520</xdr:colOff>
      <xdr:row>80</xdr:row>
      <xdr:rowOff>28440</xdr:rowOff>
    </xdr:from>
    <xdr:to>
      <xdr:col>0</xdr:col>
      <xdr:colOff>732960</xdr:colOff>
      <xdr:row>81</xdr:row>
      <xdr:rowOff>304200</xdr:rowOff>
    </xdr:to>
    <xdr:pic>
      <xdr:nvPicPr>
        <xdr:cNvPr id="34" name="Рисунок 7" descr=""/>
        <xdr:cNvPicPr/>
      </xdr:nvPicPr>
      <xdr:blipFill>
        <a:blip r:embed="rId35"/>
        <a:stretch/>
      </xdr:blipFill>
      <xdr:spPr>
        <a:xfrm>
          <a:off x="209520" y="15376680"/>
          <a:ext cx="523440" cy="531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38160</xdr:colOff>
      <xdr:row>157</xdr:row>
      <xdr:rowOff>19080</xdr:rowOff>
    </xdr:from>
    <xdr:to>
      <xdr:col>0</xdr:col>
      <xdr:colOff>952200</xdr:colOff>
      <xdr:row>157</xdr:row>
      <xdr:rowOff>637920</xdr:rowOff>
    </xdr:to>
    <xdr:pic>
      <xdr:nvPicPr>
        <xdr:cNvPr id="35" name="Рисунок 38" descr=""/>
        <xdr:cNvPicPr/>
      </xdr:nvPicPr>
      <xdr:blipFill>
        <a:blip r:embed="rId36"/>
        <a:stretch/>
      </xdr:blipFill>
      <xdr:spPr>
        <a:xfrm>
          <a:off x="38160" y="29470320"/>
          <a:ext cx="914040" cy="6188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180</xdr:row>
      <xdr:rowOff>76320</xdr:rowOff>
    </xdr:from>
    <xdr:to>
      <xdr:col>0</xdr:col>
      <xdr:colOff>1068120</xdr:colOff>
      <xdr:row>180</xdr:row>
      <xdr:rowOff>552240</xdr:rowOff>
    </xdr:to>
    <xdr:pic>
      <xdr:nvPicPr>
        <xdr:cNvPr id="36" name="Рисунок 8" descr=""/>
        <xdr:cNvPicPr/>
      </xdr:nvPicPr>
      <xdr:blipFill>
        <a:blip r:embed="rId37"/>
        <a:stretch/>
      </xdr:blipFill>
      <xdr:spPr>
        <a:xfrm>
          <a:off x="0" y="36537840"/>
          <a:ext cx="1068120" cy="4759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181</xdr:row>
      <xdr:rowOff>123840</xdr:rowOff>
    </xdr:from>
    <xdr:to>
      <xdr:col>1</xdr:col>
      <xdr:colOff>9000</xdr:colOff>
      <xdr:row>181</xdr:row>
      <xdr:rowOff>456840</xdr:rowOff>
    </xdr:to>
    <xdr:pic>
      <xdr:nvPicPr>
        <xdr:cNvPr id="37" name="Рисунок 9" descr=""/>
        <xdr:cNvPicPr/>
      </xdr:nvPicPr>
      <xdr:blipFill>
        <a:blip r:embed="rId38"/>
        <a:stretch/>
      </xdr:blipFill>
      <xdr:spPr>
        <a:xfrm>
          <a:off x="0" y="37233000"/>
          <a:ext cx="1077480" cy="3330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19080</xdr:colOff>
      <xdr:row>182</xdr:row>
      <xdr:rowOff>104760</xdr:rowOff>
    </xdr:from>
    <xdr:to>
      <xdr:col>0</xdr:col>
      <xdr:colOff>999720</xdr:colOff>
      <xdr:row>182</xdr:row>
      <xdr:rowOff>514080</xdr:rowOff>
    </xdr:to>
    <xdr:pic>
      <xdr:nvPicPr>
        <xdr:cNvPr id="38" name="Рисунок 10" descr=""/>
        <xdr:cNvPicPr/>
      </xdr:nvPicPr>
      <xdr:blipFill>
        <a:blip r:embed="rId39"/>
        <a:stretch/>
      </xdr:blipFill>
      <xdr:spPr>
        <a:xfrm>
          <a:off x="19080" y="37880640"/>
          <a:ext cx="980640" cy="409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133200</xdr:colOff>
      <xdr:row>24</xdr:row>
      <xdr:rowOff>66600</xdr:rowOff>
    </xdr:from>
    <xdr:to>
      <xdr:col>0</xdr:col>
      <xdr:colOff>818640</xdr:colOff>
      <xdr:row>28</xdr:row>
      <xdr:rowOff>104400</xdr:rowOff>
    </xdr:to>
    <xdr:pic>
      <xdr:nvPicPr>
        <xdr:cNvPr id="39" name="Рисунок 1" descr=""/>
        <xdr:cNvPicPr/>
      </xdr:nvPicPr>
      <xdr:blipFill>
        <a:blip r:embed="rId40"/>
        <a:stretch/>
      </xdr:blipFill>
      <xdr:spPr>
        <a:xfrm>
          <a:off x="133200" y="4762080"/>
          <a:ext cx="685440" cy="6858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152280</xdr:colOff>
      <xdr:row>19</xdr:row>
      <xdr:rowOff>66600</xdr:rowOff>
    </xdr:from>
    <xdr:to>
      <xdr:col>0</xdr:col>
      <xdr:colOff>837720</xdr:colOff>
      <xdr:row>23</xdr:row>
      <xdr:rowOff>94680</xdr:rowOff>
    </xdr:to>
    <xdr:pic>
      <xdr:nvPicPr>
        <xdr:cNvPr id="40" name="Рисунок 2" descr=""/>
        <xdr:cNvPicPr/>
      </xdr:nvPicPr>
      <xdr:blipFill>
        <a:blip r:embed="rId41"/>
        <a:stretch/>
      </xdr:blipFill>
      <xdr:spPr>
        <a:xfrm>
          <a:off x="152280" y="3943080"/>
          <a:ext cx="685440" cy="6854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171360</xdr:colOff>
      <xdr:row>159</xdr:row>
      <xdr:rowOff>47520</xdr:rowOff>
    </xdr:from>
    <xdr:to>
      <xdr:col>0</xdr:col>
      <xdr:colOff>780480</xdr:colOff>
      <xdr:row>159</xdr:row>
      <xdr:rowOff>285120</xdr:rowOff>
    </xdr:to>
    <xdr:pic>
      <xdr:nvPicPr>
        <xdr:cNvPr id="41" name="Рисунок 6" descr=""/>
        <xdr:cNvPicPr/>
      </xdr:nvPicPr>
      <xdr:blipFill>
        <a:blip r:embed="rId42"/>
        <a:stretch/>
      </xdr:blipFill>
      <xdr:spPr>
        <a:xfrm>
          <a:off x="171360" y="30479760"/>
          <a:ext cx="609120" cy="2376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581040</xdr:colOff>
      <xdr:row>161</xdr:row>
      <xdr:rowOff>57240</xdr:rowOff>
    </xdr:from>
    <xdr:to>
      <xdr:col>0</xdr:col>
      <xdr:colOff>942480</xdr:colOff>
      <xdr:row>162</xdr:row>
      <xdr:rowOff>142560</xdr:rowOff>
    </xdr:to>
    <xdr:pic>
      <xdr:nvPicPr>
        <xdr:cNvPr id="42" name="Рисунок 7" descr=""/>
        <xdr:cNvPicPr/>
      </xdr:nvPicPr>
      <xdr:blipFill>
        <a:blip r:embed="rId43"/>
        <a:stretch/>
      </xdr:blipFill>
      <xdr:spPr>
        <a:xfrm>
          <a:off x="581040" y="31137120"/>
          <a:ext cx="361440" cy="409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85680</xdr:colOff>
      <xdr:row>161</xdr:row>
      <xdr:rowOff>237960</xdr:rowOff>
    </xdr:from>
    <xdr:to>
      <xdr:col>0</xdr:col>
      <xdr:colOff>514080</xdr:colOff>
      <xdr:row>162</xdr:row>
      <xdr:rowOff>266040</xdr:rowOff>
    </xdr:to>
    <xdr:pic>
      <xdr:nvPicPr>
        <xdr:cNvPr id="43" name="Рисунок 8" descr=""/>
        <xdr:cNvPicPr/>
      </xdr:nvPicPr>
      <xdr:blipFill>
        <a:blip r:embed="rId44"/>
        <a:stretch/>
      </xdr:blipFill>
      <xdr:spPr>
        <a:xfrm>
          <a:off x="85680" y="31317840"/>
          <a:ext cx="428400" cy="3520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171360</xdr:colOff>
      <xdr:row>160</xdr:row>
      <xdr:rowOff>38160</xdr:rowOff>
    </xdr:from>
    <xdr:to>
      <xdr:col>0</xdr:col>
      <xdr:colOff>790200</xdr:colOff>
      <xdr:row>160</xdr:row>
      <xdr:rowOff>294840</xdr:rowOff>
    </xdr:to>
    <xdr:pic>
      <xdr:nvPicPr>
        <xdr:cNvPr id="44" name="Рисунок 9" descr=""/>
        <xdr:cNvPicPr/>
      </xdr:nvPicPr>
      <xdr:blipFill>
        <a:blip r:embed="rId45"/>
        <a:stretch/>
      </xdr:blipFill>
      <xdr:spPr>
        <a:xfrm>
          <a:off x="171360" y="30794040"/>
          <a:ext cx="618840" cy="256680"/>
        </a:xfrm>
        <a:prstGeom prst="rect">
          <a:avLst/>
        </a:prstGeom>
        <a:ln w="936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S19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B2" activeCellId="0" sqref="B2"/>
    </sheetView>
  </sheetViews>
  <sheetFormatPr defaultRowHeight="12.75" zeroHeight="false" outlineLevelRow="0" outlineLevelCol="0"/>
  <cols>
    <col collapsed="false" customWidth="true" hidden="false" outlineLevel="0" max="1" min="1" style="1" width="15.15"/>
    <col collapsed="false" customWidth="true" hidden="false" outlineLevel="0" max="2" min="2" style="2" width="92.14"/>
    <col collapsed="false" customWidth="true" hidden="false" outlineLevel="0" max="3" min="3" style="3" width="15.86"/>
    <col collapsed="false" customWidth="true" hidden="false" outlineLevel="0" max="4" min="4" style="3" width="16.42"/>
    <col collapsed="false" customWidth="true" hidden="false" outlineLevel="0" max="5" min="5" style="4" width="30.01"/>
    <col collapsed="false" customWidth="true" hidden="false" outlineLevel="0" max="6" min="6" style="1" width="13.01"/>
    <col collapsed="false" customWidth="true" hidden="false" outlineLevel="0" max="19" min="7" style="1" width="9.14"/>
    <col collapsed="false" customWidth="true" hidden="false" outlineLevel="0" max="1025" min="20" style="5" width="9.14"/>
  </cols>
  <sheetData>
    <row r="1" customFormat="false" ht="29.25" hidden="false" customHeight="true" outlineLevel="0" collapsed="false">
      <c r="A1" s="6"/>
      <c r="B1" s="6"/>
      <c r="C1" s="6"/>
      <c r="D1" s="6"/>
      <c r="E1" s="6"/>
    </row>
    <row r="2" s="11" customFormat="true" ht="16.5" hidden="false" customHeight="true" outlineLevel="0" collapsed="false">
      <c r="A2" s="7" t="s">
        <v>0</v>
      </c>
      <c r="B2" s="8" t="s">
        <v>1</v>
      </c>
      <c r="C2" s="9" t="s">
        <v>2</v>
      </c>
      <c r="D2" s="9"/>
      <c r="E2" s="9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="11" customFormat="true" ht="15.75" hidden="false" customHeight="true" outlineLevel="0" collapsed="false">
      <c r="A3" s="7"/>
      <c r="B3" s="8"/>
      <c r="C3" s="12" t="s">
        <v>3</v>
      </c>
      <c r="D3" s="13" t="s">
        <v>4</v>
      </c>
      <c r="E3" s="14" t="s">
        <v>5</v>
      </c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</row>
    <row r="4" s="11" customFormat="true" ht="15" hidden="false" customHeight="false" outlineLevel="0" collapsed="false">
      <c r="A4" s="7"/>
      <c r="B4" s="8"/>
      <c r="C4" s="12"/>
      <c r="D4" s="13"/>
      <c r="E4" s="15" t="n">
        <v>0</v>
      </c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="11" customFormat="true" ht="30.75" hidden="false" customHeight="true" outlineLevel="0" collapsed="false">
      <c r="A5" s="16" t="s">
        <v>6</v>
      </c>
      <c r="B5" s="16"/>
      <c r="C5" s="16"/>
      <c r="D5" s="16"/>
      <c r="E5" s="16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="11" customFormat="true" ht="12.75" hidden="false" customHeight="true" outlineLevel="0" collapsed="false">
      <c r="A6" s="17"/>
      <c r="B6" s="18" t="s">
        <v>7</v>
      </c>
      <c r="C6" s="18"/>
      <c r="D6" s="18"/>
      <c r="E6" s="18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="11" customFormat="true" ht="13.5" hidden="false" customHeight="true" outlineLevel="0" collapsed="false">
      <c r="A7" s="17"/>
      <c r="B7" s="19" t="s">
        <v>8</v>
      </c>
      <c r="C7" s="20" t="n">
        <v>50</v>
      </c>
      <c r="D7" s="21" t="n">
        <v>0.31</v>
      </c>
      <c r="E7" s="22" t="n">
        <f aca="false">D7-(D7*E$4)</f>
        <v>0.31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</row>
    <row r="8" s="11" customFormat="true" ht="12.75" hidden="false" customHeight="true" outlineLevel="0" collapsed="false">
      <c r="A8" s="17"/>
      <c r="B8" s="23" t="s">
        <v>9</v>
      </c>
      <c r="C8" s="24" t="n">
        <v>100</v>
      </c>
      <c r="D8" s="25" t="n">
        <v>0.3</v>
      </c>
      <c r="E8" s="22" t="n">
        <f aca="false">D8-(D8*E$4)</f>
        <v>0.3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</row>
    <row r="9" customFormat="false" ht="12.75" hidden="false" customHeight="true" outlineLevel="0" collapsed="false">
      <c r="A9" s="17"/>
      <c r="B9" s="23" t="s">
        <v>10</v>
      </c>
      <c r="C9" s="24" t="n">
        <v>100</v>
      </c>
      <c r="D9" s="25" t="n">
        <v>0.29</v>
      </c>
      <c r="E9" s="22" t="n">
        <f aca="false">D9-(D9*E$4)</f>
        <v>0.29</v>
      </c>
    </row>
    <row r="10" customFormat="false" ht="12.75" hidden="false" customHeight="true" outlineLevel="0" collapsed="false">
      <c r="A10" s="17"/>
      <c r="B10" s="23" t="s">
        <v>11</v>
      </c>
      <c r="C10" s="24" t="n">
        <v>100</v>
      </c>
      <c r="D10" s="25" t="n">
        <v>0.27</v>
      </c>
      <c r="E10" s="22" t="n">
        <f aca="false">D10-(D10*E$4)</f>
        <v>0.27</v>
      </c>
    </row>
    <row r="11" s="11" customFormat="true" ht="12.75" hidden="false" customHeight="true" outlineLevel="0" collapsed="false">
      <c r="A11" s="26"/>
      <c r="B11" s="27" t="s">
        <v>12</v>
      </c>
      <c r="C11" s="27"/>
      <c r="D11" s="27"/>
      <c r="E11" s="27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</row>
    <row r="12" s="11" customFormat="true" ht="12.75" hidden="false" customHeight="true" outlineLevel="0" collapsed="false">
      <c r="A12" s="26"/>
      <c r="B12" s="23" t="s">
        <v>13</v>
      </c>
      <c r="C12" s="24" t="n">
        <v>50</v>
      </c>
      <c r="D12" s="25" t="n">
        <v>0.24</v>
      </c>
      <c r="E12" s="22" t="n">
        <f aca="false">D12-(D12*E$4)</f>
        <v>0.24</v>
      </c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</row>
    <row r="13" s="11" customFormat="true" ht="12.75" hidden="false" customHeight="true" outlineLevel="0" collapsed="false">
      <c r="A13" s="26"/>
      <c r="B13" s="23" t="s">
        <v>14</v>
      </c>
      <c r="C13" s="24" t="n">
        <v>100</v>
      </c>
      <c r="D13" s="25" t="n">
        <v>0.23</v>
      </c>
      <c r="E13" s="22" t="n">
        <f aca="false">D13-(D13*E$4)</f>
        <v>0.23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</row>
    <row r="14" customFormat="false" ht="12.75" hidden="false" customHeight="true" outlineLevel="0" collapsed="false">
      <c r="A14" s="26"/>
      <c r="B14" s="23" t="s">
        <v>15</v>
      </c>
      <c r="C14" s="24" t="n">
        <v>100</v>
      </c>
      <c r="D14" s="25" t="n">
        <v>0.22</v>
      </c>
      <c r="E14" s="22" t="n">
        <f aca="false">D14-(D14*E$4)</f>
        <v>0.22</v>
      </c>
    </row>
    <row r="15" customFormat="false" ht="12.75" hidden="false" customHeight="true" outlineLevel="0" collapsed="false">
      <c r="A15" s="28"/>
      <c r="B15" s="29" t="s">
        <v>16</v>
      </c>
      <c r="C15" s="29"/>
      <c r="D15" s="29"/>
      <c r="E15" s="29"/>
    </row>
    <row r="16" customFormat="false" ht="12.75" hidden="false" customHeight="true" outlineLevel="0" collapsed="false">
      <c r="A16" s="28"/>
      <c r="B16" s="30" t="s">
        <v>17</v>
      </c>
      <c r="C16" s="24" t="n">
        <v>100</v>
      </c>
      <c r="D16" s="25" t="n">
        <v>0.42</v>
      </c>
      <c r="E16" s="22" t="n">
        <f aca="false">D16-(D16*E$4)</f>
        <v>0.42</v>
      </c>
    </row>
    <row r="17" customFormat="false" ht="12.75" hidden="false" customHeight="false" outlineLevel="0" collapsed="false">
      <c r="A17" s="28"/>
      <c r="B17" s="30" t="s">
        <v>18</v>
      </c>
      <c r="C17" s="24" t="n">
        <v>100</v>
      </c>
      <c r="D17" s="25" t="n">
        <v>0.41</v>
      </c>
      <c r="E17" s="22" t="n">
        <f aca="false">D17-(D17*E$4)</f>
        <v>0.41</v>
      </c>
    </row>
    <row r="18" customFormat="false" ht="13.5" hidden="false" customHeight="false" outlineLevel="0" collapsed="false">
      <c r="A18" s="28"/>
      <c r="B18" s="31" t="s">
        <v>19</v>
      </c>
      <c r="C18" s="32" t="n">
        <v>100</v>
      </c>
      <c r="D18" s="33" t="n">
        <v>0.4</v>
      </c>
      <c r="E18" s="34" t="n">
        <f aca="false">D18-(D18*E$4)</f>
        <v>0.4</v>
      </c>
    </row>
    <row r="19" s="11" customFormat="true" ht="30.75" hidden="false" customHeight="true" outlineLevel="0" collapsed="false">
      <c r="A19" s="35" t="s">
        <v>20</v>
      </c>
      <c r="B19" s="35"/>
      <c r="C19" s="35"/>
      <c r="D19" s="35"/>
      <c r="E19" s="35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</row>
    <row r="20" s="11" customFormat="true" ht="12.75" hidden="false" customHeight="true" outlineLevel="0" collapsed="false">
      <c r="A20" s="17"/>
      <c r="B20" s="18" t="s">
        <v>21</v>
      </c>
      <c r="C20" s="18"/>
      <c r="D20" s="18"/>
      <c r="E20" s="18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</row>
    <row r="21" s="11" customFormat="true" ht="13.5" hidden="false" customHeight="true" outlineLevel="0" collapsed="false">
      <c r="A21" s="17"/>
      <c r="B21" s="19" t="s">
        <v>22</v>
      </c>
      <c r="C21" s="20" t="n">
        <v>50</v>
      </c>
      <c r="D21" s="21" t="n">
        <v>0.28</v>
      </c>
      <c r="E21" s="22" t="n">
        <f aca="false">D21-(D21*E$4)</f>
        <v>0.28</v>
      </c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="11" customFormat="true" ht="12.75" hidden="false" customHeight="true" outlineLevel="0" collapsed="false">
      <c r="A22" s="17"/>
      <c r="B22" s="23" t="s">
        <v>23</v>
      </c>
      <c r="C22" s="24" t="n">
        <v>100</v>
      </c>
      <c r="D22" s="25" t="n">
        <v>0.27</v>
      </c>
      <c r="E22" s="22" t="n">
        <f aca="false">D22-(D22*E$4)</f>
        <v>0.27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</row>
    <row r="23" customFormat="false" ht="12.75" hidden="false" customHeight="true" outlineLevel="0" collapsed="false">
      <c r="A23" s="17"/>
      <c r="B23" s="23" t="s">
        <v>24</v>
      </c>
      <c r="C23" s="24" t="n">
        <v>100</v>
      </c>
      <c r="D23" s="25" t="n">
        <v>0.25</v>
      </c>
      <c r="E23" s="22" t="n">
        <f aca="false">D23-(D23*E$4)</f>
        <v>0.25</v>
      </c>
    </row>
    <row r="24" customFormat="false" ht="12.75" hidden="false" customHeight="true" outlineLevel="0" collapsed="false">
      <c r="A24" s="17"/>
      <c r="B24" s="23" t="s">
        <v>25</v>
      </c>
      <c r="C24" s="24" t="n">
        <v>100</v>
      </c>
      <c r="D24" s="25" t="n">
        <v>0.22</v>
      </c>
      <c r="E24" s="22" t="n">
        <f aca="false">D24-(D24*E$4)</f>
        <v>0.22</v>
      </c>
    </row>
    <row r="25" s="11" customFormat="true" ht="12.75" hidden="false" customHeight="true" outlineLevel="0" collapsed="false">
      <c r="A25" s="36"/>
      <c r="B25" s="27" t="s">
        <v>26</v>
      </c>
      <c r="C25" s="27"/>
      <c r="D25" s="27"/>
      <c r="E25" s="27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</row>
    <row r="26" s="11" customFormat="true" ht="12.75" hidden="false" customHeight="true" outlineLevel="0" collapsed="false">
      <c r="A26" s="36"/>
      <c r="B26" s="23" t="s">
        <v>27</v>
      </c>
      <c r="C26" s="24" t="n">
        <v>50</v>
      </c>
      <c r="D26" s="25" t="n">
        <v>0.2</v>
      </c>
      <c r="E26" s="22" t="n">
        <f aca="false">D26-(D26*E$4)</f>
        <v>0.2</v>
      </c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</row>
    <row r="27" s="11" customFormat="true" ht="12.75" hidden="false" customHeight="true" outlineLevel="0" collapsed="false">
      <c r="A27" s="36"/>
      <c r="B27" s="23" t="s">
        <v>28</v>
      </c>
      <c r="C27" s="24" t="n">
        <v>100</v>
      </c>
      <c r="D27" s="25" t="n">
        <v>0.19</v>
      </c>
      <c r="E27" s="22" t="n">
        <f aca="false">D27-(D27*E$4)</f>
        <v>0.19</v>
      </c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</row>
    <row r="28" customFormat="false" ht="12.75" hidden="false" customHeight="true" outlineLevel="0" collapsed="false">
      <c r="A28" s="36"/>
      <c r="B28" s="23" t="s">
        <v>29</v>
      </c>
      <c r="C28" s="24" t="n">
        <v>100</v>
      </c>
      <c r="D28" s="25" t="n">
        <v>0.18</v>
      </c>
      <c r="E28" s="22" t="n">
        <f aca="false">D28-(D28*E$4)</f>
        <v>0.18</v>
      </c>
    </row>
    <row r="29" customFormat="false" ht="12.75" hidden="false" customHeight="true" outlineLevel="0" collapsed="false">
      <c r="A29" s="36"/>
      <c r="B29" s="37" t="s">
        <v>30</v>
      </c>
      <c r="C29" s="38" t="n">
        <v>100</v>
      </c>
      <c r="D29" s="39" t="n">
        <v>0.16</v>
      </c>
      <c r="E29" s="40" t="n">
        <f aca="false">D29-(D29*E$4)</f>
        <v>0.16</v>
      </c>
    </row>
    <row r="30" s="11" customFormat="true" ht="30.75" hidden="false" customHeight="true" outlineLevel="0" collapsed="false">
      <c r="A30" s="41" t="s">
        <v>31</v>
      </c>
      <c r="B30" s="41"/>
      <c r="C30" s="41"/>
      <c r="D30" s="41"/>
      <c r="E30" s="41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</row>
    <row r="31" s="11" customFormat="true" ht="12.75" hidden="false" customHeight="true" outlineLevel="0" collapsed="false">
      <c r="A31" s="42"/>
      <c r="B31" s="43" t="s">
        <v>32</v>
      </c>
      <c r="C31" s="43"/>
      <c r="D31" s="43"/>
      <c r="E31" s="43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="11" customFormat="true" ht="12.75" hidden="false" customHeight="true" outlineLevel="0" collapsed="false">
      <c r="A32" s="42"/>
      <c r="B32" s="23" t="s">
        <v>33</v>
      </c>
      <c r="C32" s="24" t="n">
        <v>100</v>
      </c>
      <c r="D32" s="25" t="n">
        <v>0.47</v>
      </c>
      <c r="E32" s="22" t="n">
        <f aca="false">D32-(D32*E$4)</f>
        <v>0.47</v>
      </c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</row>
    <row r="33" customFormat="false" ht="12.75" hidden="false" customHeight="true" outlineLevel="0" collapsed="false">
      <c r="A33" s="42"/>
      <c r="B33" s="23" t="s">
        <v>34</v>
      </c>
      <c r="C33" s="24" t="n">
        <v>100</v>
      </c>
      <c r="D33" s="25" t="n">
        <v>0.44</v>
      </c>
      <c r="E33" s="22" t="n">
        <f aca="false">D33-(D33*E$4)</f>
        <v>0.44</v>
      </c>
    </row>
    <row r="34" customFormat="false" ht="12.75" hidden="false" customHeight="true" outlineLevel="0" collapsed="false">
      <c r="A34" s="42"/>
      <c r="B34" s="23" t="s">
        <v>35</v>
      </c>
      <c r="C34" s="24" t="n">
        <v>100</v>
      </c>
      <c r="D34" s="25" t="n">
        <v>0.43</v>
      </c>
      <c r="E34" s="22" t="n">
        <f aca="false">D34-(D34*E$4)</f>
        <v>0.43</v>
      </c>
    </row>
    <row r="35" customFormat="false" ht="12.75" hidden="false" customHeight="true" outlineLevel="0" collapsed="false">
      <c r="A35" s="42"/>
      <c r="B35" s="23" t="s">
        <v>36</v>
      </c>
      <c r="C35" s="24" t="n">
        <v>100</v>
      </c>
      <c r="D35" s="25" t="n">
        <v>0.4</v>
      </c>
      <c r="E35" s="22" t="n">
        <f aca="false">D35-(D35*E$4)</f>
        <v>0.4</v>
      </c>
    </row>
    <row r="36" customFormat="false" ht="12.75" hidden="false" customHeight="true" outlineLevel="0" collapsed="false">
      <c r="A36" s="42"/>
      <c r="B36" s="23" t="s">
        <v>37</v>
      </c>
      <c r="C36" s="24" t="n">
        <v>100</v>
      </c>
      <c r="D36" s="25" t="n">
        <v>0.48</v>
      </c>
      <c r="E36" s="22" t="n">
        <f aca="false">D36-(D36*E$4)</f>
        <v>0.48</v>
      </c>
    </row>
    <row r="37" s="11" customFormat="true" ht="12.75" hidden="false" customHeight="true" outlineLevel="0" collapsed="false">
      <c r="A37" s="44"/>
      <c r="B37" s="43" t="s">
        <v>38</v>
      </c>
      <c r="C37" s="43"/>
      <c r="D37" s="43"/>
      <c r="E37" s="43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</row>
    <row r="38" s="11" customFormat="true" ht="12.75" hidden="false" customHeight="true" outlineLevel="0" collapsed="false">
      <c r="A38" s="44"/>
      <c r="B38" s="23" t="s">
        <v>39</v>
      </c>
      <c r="C38" s="24" t="n">
        <v>100</v>
      </c>
      <c r="D38" s="25" t="n">
        <v>0.48</v>
      </c>
      <c r="E38" s="22" t="n">
        <f aca="false">D38-(D38*E$4)</f>
        <v>0.48</v>
      </c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</row>
    <row r="39" customFormat="false" ht="12.75" hidden="false" customHeight="true" outlineLevel="0" collapsed="false">
      <c r="A39" s="44"/>
      <c r="B39" s="45" t="s">
        <v>40</v>
      </c>
      <c r="C39" s="45"/>
      <c r="D39" s="45"/>
      <c r="E39" s="45"/>
    </row>
    <row r="40" customFormat="false" ht="12.75" hidden="false" customHeight="true" outlineLevel="0" collapsed="false">
      <c r="A40" s="44"/>
      <c r="B40" s="23" t="s">
        <v>41</v>
      </c>
      <c r="C40" s="24" t="n">
        <v>100</v>
      </c>
      <c r="D40" s="25" t="n">
        <v>0.74</v>
      </c>
      <c r="E40" s="22" t="n">
        <f aca="false">D40-(D40*E$4)</f>
        <v>0.74</v>
      </c>
    </row>
    <row r="41" customFormat="false" ht="12.75" hidden="false" customHeight="true" outlineLevel="0" collapsed="false">
      <c r="A41" s="44"/>
      <c r="B41" s="23" t="s">
        <v>42</v>
      </c>
      <c r="C41" s="24" t="n">
        <v>100</v>
      </c>
      <c r="D41" s="25" t="n">
        <v>0.69</v>
      </c>
      <c r="E41" s="22" t="n">
        <f aca="false">D41-(D41*E$4)</f>
        <v>0.69</v>
      </c>
    </row>
    <row r="42" customFormat="false" ht="12.75" hidden="false" customHeight="true" outlineLevel="0" collapsed="false">
      <c r="A42" s="44"/>
      <c r="B42" s="23" t="s">
        <v>43</v>
      </c>
      <c r="C42" s="24" t="n">
        <v>100</v>
      </c>
      <c r="D42" s="25" t="n">
        <v>0.59</v>
      </c>
      <c r="E42" s="22" t="n">
        <f aca="false">D42-(D42*E$4)</f>
        <v>0.59</v>
      </c>
    </row>
    <row r="43" customFormat="false" ht="12.75" hidden="false" customHeight="true" outlineLevel="0" collapsed="false">
      <c r="A43" s="44"/>
      <c r="B43" s="45" t="s">
        <v>44</v>
      </c>
      <c r="C43" s="45"/>
      <c r="D43" s="45"/>
      <c r="E43" s="45"/>
    </row>
    <row r="44" customFormat="false" ht="14.25" hidden="false" customHeight="true" outlineLevel="0" collapsed="false">
      <c r="A44" s="44"/>
      <c r="B44" s="23" t="s">
        <v>45</v>
      </c>
      <c r="C44" s="24" t="n">
        <v>100</v>
      </c>
      <c r="D44" s="25" t="n">
        <v>0.4</v>
      </c>
      <c r="E44" s="22" t="n">
        <f aca="false">D44-(D44*E$4)</f>
        <v>0.4</v>
      </c>
    </row>
    <row r="45" customFormat="false" ht="14.25" hidden="false" customHeight="true" outlineLevel="0" collapsed="false">
      <c r="A45" s="44"/>
      <c r="B45" s="23" t="s">
        <v>46</v>
      </c>
      <c r="C45" s="24" t="n">
        <v>100</v>
      </c>
      <c r="D45" s="25" t="n">
        <v>0.38</v>
      </c>
      <c r="E45" s="22" t="n">
        <f aca="false">D45-(D45*E$4)</f>
        <v>0.38</v>
      </c>
    </row>
    <row r="46" customFormat="false" ht="14.25" hidden="false" customHeight="true" outlineLevel="0" collapsed="false">
      <c r="A46" s="44"/>
      <c r="B46" s="23" t="s">
        <v>47</v>
      </c>
      <c r="C46" s="24" t="n">
        <v>100</v>
      </c>
      <c r="D46" s="25" t="n">
        <v>0.34</v>
      </c>
      <c r="E46" s="22" t="n">
        <f aca="false">D46-(D46*E$4)</f>
        <v>0.34</v>
      </c>
    </row>
    <row r="47" customFormat="false" ht="12.75" hidden="false" customHeight="true" outlineLevel="0" collapsed="false">
      <c r="A47" s="44"/>
      <c r="B47" s="45" t="s">
        <v>48</v>
      </c>
      <c r="C47" s="45"/>
      <c r="D47" s="45"/>
      <c r="E47" s="45"/>
    </row>
    <row r="48" customFormat="false" ht="14.25" hidden="false" customHeight="true" outlineLevel="0" collapsed="false">
      <c r="A48" s="44"/>
      <c r="B48" s="23" t="s">
        <v>49</v>
      </c>
      <c r="C48" s="24" t="n">
        <v>100</v>
      </c>
      <c r="D48" s="25" t="n">
        <v>0.41</v>
      </c>
      <c r="E48" s="22" t="n">
        <f aca="false">D48-(D48*E$4)</f>
        <v>0.41</v>
      </c>
    </row>
    <row r="49" customFormat="false" ht="14.25" hidden="false" customHeight="true" outlineLevel="0" collapsed="false">
      <c r="A49" s="44"/>
      <c r="B49" s="23" t="s">
        <v>50</v>
      </c>
      <c r="C49" s="24" t="n">
        <v>100</v>
      </c>
      <c r="D49" s="25" t="n">
        <v>0.38</v>
      </c>
      <c r="E49" s="22" t="n">
        <f aca="false">D49-(D49*E$4)</f>
        <v>0.38</v>
      </c>
    </row>
    <row r="50" customFormat="false" ht="12.75" hidden="false" customHeight="true" outlineLevel="0" collapsed="false">
      <c r="A50" s="46"/>
      <c r="B50" s="45" t="s">
        <v>51</v>
      </c>
      <c r="C50" s="45"/>
      <c r="D50" s="45"/>
      <c r="E50" s="45"/>
    </row>
    <row r="51" customFormat="false" ht="12.75" hidden="false" customHeight="false" outlineLevel="0" collapsed="false">
      <c r="A51" s="46"/>
      <c r="B51" s="23" t="s">
        <v>52</v>
      </c>
      <c r="C51" s="24" t="n">
        <v>100</v>
      </c>
      <c r="D51" s="25" t="n">
        <v>0.39</v>
      </c>
      <c r="E51" s="22" t="n">
        <f aca="false">D51-(D51*E$4)</f>
        <v>0.39</v>
      </c>
    </row>
    <row r="52" customFormat="false" ht="12.75" hidden="false" customHeight="false" outlineLevel="0" collapsed="false">
      <c r="A52" s="46"/>
      <c r="B52" s="23" t="s">
        <v>53</v>
      </c>
      <c r="C52" s="24" t="n">
        <v>100</v>
      </c>
      <c r="D52" s="25" t="n">
        <v>0.37</v>
      </c>
      <c r="E52" s="22" t="n">
        <f aca="false">D52-(D52*E$4)</f>
        <v>0.37</v>
      </c>
    </row>
    <row r="53" customFormat="false" ht="12.75" hidden="false" customHeight="false" outlineLevel="0" collapsed="false">
      <c r="A53" s="46"/>
      <c r="B53" s="23" t="s">
        <v>54</v>
      </c>
      <c r="C53" s="24" t="n">
        <v>100</v>
      </c>
      <c r="D53" s="25" t="n">
        <v>0.34</v>
      </c>
      <c r="E53" s="22" t="n">
        <f aca="false">D53-(D53*E$4)</f>
        <v>0.34</v>
      </c>
    </row>
    <row r="54" customFormat="false" ht="12.75" hidden="false" customHeight="false" outlineLevel="0" collapsed="false">
      <c r="A54" s="46"/>
      <c r="B54" s="23" t="s">
        <v>55</v>
      </c>
      <c r="C54" s="24" t="n">
        <v>100</v>
      </c>
      <c r="D54" s="25" t="n">
        <v>0.37</v>
      </c>
      <c r="E54" s="22" t="n">
        <f aca="false">D54-(D54*E$4)</f>
        <v>0.37</v>
      </c>
    </row>
    <row r="55" customFormat="false" ht="12.75" hidden="false" customHeight="true" outlineLevel="0" collapsed="false">
      <c r="A55" s="46"/>
      <c r="B55" s="45" t="s">
        <v>56</v>
      </c>
      <c r="C55" s="45"/>
      <c r="D55" s="45"/>
      <c r="E55" s="45"/>
    </row>
    <row r="56" customFormat="false" ht="12.75" hidden="false" customHeight="false" outlineLevel="0" collapsed="false">
      <c r="A56" s="46"/>
      <c r="B56" s="47" t="s">
        <v>57</v>
      </c>
      <c r="C56" s="24" t="n">
        <v>100</v>
      </c>
      <c r="D56" s="25" t="n">
        <v>0.6</v>
      </c>
      <c r="E56" s="22" t="n">
        <f aca="false">D56-(D56*E$4)</f>
        <v>0.6</v>
      </c>
    </row>
    <row r="57" customFormat="false" ht="12.75" hidden="false" customHeight="false" outlineLevel="0" collapsed="false">
      <c r="A57" s="46"/>
      <c r="B57" s="47" t="s">
        <v>58</v>
      </c>
      <c r="C57" s="24" t="n">
        <v>100</v>
      </c>
      <c r="D57" s="25" t="n">
        <v>0.55</v>
      </c>
      <c r="E57" s="22" t="n">
        <f aca="false">D57-(D57*E$4)</f>
        <v>0.55</v>
      </c>
    </row>
    <row r="58" customFormat="false" ht="12.75" hidden="false" customHeight="true" outlineLevel="0" collapsed="false">
      <c r="A58" s="48"/>
      <c r="B58" s="45" t="s">
        <v>59</v>
      </c>
      <c r="C58" s="45"/>
      <c r="D58" s="45"/>
      <c r="E58" s="45"/>
    </row>
    <row r="59" customFormat="false" ht="12.75" hidden="false" customHeight="false" outlineLevel="0" collapsed="false">
      <c r="A59" s="48"/>
      <c r="B59" s="47" t="s">
        <v>60</v>
      </c>
      <c r="C59" s="24" t="n">
        <v>1</v>
      </c>
      <c r="D59" s="25" t="n">
        <v>68.95</v>
      </c>
      <c r="E59" s="22" t="n">
        <f aca="false">D59-(D59*E$4)</f>
        <v>68.95</v>
      </c>
    </row>
    <row r="60" customFormat="false" ht="12.75" hidden="false" customHeight="false" outlineLevel="0" collapsed="false">
      <c r="A60" s="48"/>
      <c r="B60" s="47" t="s">
        <v>61</v>
      </c>
      <c r="C60" s="24" t="n">
        <v>1</v>
      </c>
      <c r="D60" s="25" t="n">
        <v>62.08</v>
      </c>
      <c r="E60" s="22" t="n">
        <f aca="false">D60-(D60*E$4)</f>
        <v>62.08</v>
      </c>
    </row>
    <row r="61" customFormat="false" ht="12.75" hidden="false" customHeight="false" outlineLevel="0" collapsed="false">
      <c r="A61" s="48"/>
      <c r="B61" s="47" t="s">
        <v>62</v>
      </c>
      <c r="C61" s="24" t="n">
        <v>1</v>
      </c>
      <c r="D61" s="25" t="n">
        <v>55.21</v>
      </c>
      <c r="E61" s="22" t="n">
        <f aca="false">D61-(D61*E$4)</f>
        <v>55.21</v>
      </c>
    </row>
    <row r="62" customFormat="false" ht="12.75" hidden="false" customHeight="false" outlineLevel="0" collapsed="false">
      <c r="A62" s="48"/>
      <c r="B62" s="47" t="s">
        <v>63</v>
      </c>
      <c r="C62" s="24" t="n">
        <v>1</v>
      </c>
      <c r="D62" s="25" t="n">
        <v>62.08</v>
      </c>
      <c r="E62" s="22" t="n">
        <f aca="false">D62-(D62*E$4)</f>
        <v>62.08</v>
      </c>
    </row>
    <row r="63" customFormat="false" ht="12.75" hidden="false" customHeight="true" outlineLevel="0" collapsed="false">
      <c r="A63" s="48"/>
      <c r="B63" s="45" t="s">
        <v>64</v>
      </c>
      <c r="C63" s="45"/>
      <c r="D63" s="45"/>
      <c r="E63" s="45"/>
    </row>
    <row r="64" customFormat="false" ht="12.75" hidden="false" customHeight="false" outlineLevel="0" collapsed="false">
      <c r="A64" s="48"/>
      <c r="B64" s="47" t="s">
        <v>65</v>
      </c>
      <c r="C64" s="24" t="n">
        <v>1</v>
      </c>
      <c r="D64" s="25" t="n">
        <v>29.21</v>
      </c>
      <c r="E64" s="22" t="n">
        <f aca="false">D64-(D64*E$4)</f>
        <v>29.21</v>
      </c>
    </row>
    <row r="65" customFormat="false" ht="12.75" hidden="false" customHeight="false" outlineLevel="0" collapsed="false">
      <c r="A65" s="48"/>
      <c r="B65" s="47" t="s">
        <v>66</v>
      </c>
      <c r="C65" s="24" t="n">
        <v>1</v>
      </c>
      <c r="D65" s="25" t="n">
        <v>26.78</v>
      </c>
      <c r="E65" s="22" t="n">
        <f aca="false">D65-(D65*E$4)</f>
        <v>26.78</v>
      </c>
    </row>
    <row r="66" customFormat="false" ht="13.5" hidden="false" customHeight="false" outlineLevel="0" collapsed="false">
      <c r="A66" s="48"/>
      <c r="B66" s="49" t="s">
        <v>67</v>
      </c>
      <c r="C66" s="32" t="n">
        <v>1</v>
      </c>
      <c r="D66" s="33" t="n">
        <v>24.35</v>
      </c>
      <c r="E66" s="34" t="n">
        <f aca="false">D66-(D66*E$4)</f>
        <v>24.35</v>
      </c>
    </row>
    <row r="67" customFormat="false" ht="27" hidden="false" customHeight="true" outlineLevel="0" collapsed="false">
      <c r="A67" s="50" t="s">
        <v>68</v>
      </c>
      <c r="B67" s="50"/>
      <c r="C67" s="50"/>
      <c r="D67" s="50"/>
      <c r="E67" s="50"/>
    </row>
    <row r="68" customFormat="false" ht="25.5" hidden="false" customHeight="true" outlineLevel="0" collapsed="false">
      <c r="A68" s="51"/>
      <c r="B68" s="43" t="s">
        <v>69</v>
      </c>
      <c r="C68" s="43"/>
      <c r="D68" s="43"/>
      <c r="E68" s="43"/>
    </row>
    <row r="69" customFormat="false" ht="25.5" hidden="false" customHeight="true" outlineLevel="0" collapsed="false">
      <c r="A69" s="51"/>
      <c r="B69" s="52" t="s">
        <v>70</v>
      </c>
      <c r="C69" s="53" t="n">
        <v>25</v>
      </c>
      <c r="D69" s="54" t="n">
        <v>1.24</v>
      </c>
      <c r="E69" s="40" t="n">
        <f aca="false">D69-(D69*E4)</f>
        <v>1.24</v>
      </c>
    </row>
    <row r="70" s="11" customFormat="true" ht="30.75" hidden="false" customHeight="true" outlineLevel="0" collapsed="false">
      <c r="A70" s="55" t="s">
        <v>71</v>
      </c>
      <c r="B70" s="55"/>
      <c r="C70" s="55"/>
      <c r="D70" s="55"/>
      <c r="E70" s="55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</row>
    <row r="71" s="11" customFormat="true" ht="20.1" hidden="false" customHeight="true" outlineLevel="0" collapsed="false">
      <c r="A71" s="17"/>
      <c r="B71" s="18" t="s">
        <v>72</v>
      </c>
      <c r="C71" s="18"/>
      <c r="D71" s="18"/>
      <c r="E71" s="18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</row>
    <row r="72" customFormat="false" ht="12.75" hidden="false" customHeight="true" outlineLevel="0" collapsed="false">
      <c r="A72" s="17"/>
      <c r="B72" s="23" t="s">
        <v>73</v>
      </c>
      <c r="C72" s="20" t="n">
        <v>50</v>
      </c>
      <c r="D72" s="25" t="n">
        <v>0.46</v>
      </c>
      <c r="E72" s="22" t="n">
        <f aca="false">D72-(D72*E$4)</f>
        <v>0.46</v>
      </c>
    </row>
    <row r="73" customFormat="false" ht="12.75" hidden="false" customHeight="true" outlineLevel="0" collapsed="false">
      <c r="A73" s="17"/>
      <c r="B73" s="23" t="s">
        <v>74</v>
      </c>
      <c r="C73" s="20" t="n">
        <v>50</v>
      </c>
      <c r="D73" s="25" t="n">
        <v>0.43</v>
      </c>
      <c r="E73" s="22" t="n">
        <f aca="false">D73-(D73*E$4)</f>
        <v>0.43</v>
      </c>
    </row>
    <row r="74" s="11" customFormat="true" ht="20.1" hidden="false" customHeight="true" outlineLevel="0" collapsed="false">
      <c r="A74" s="26"/>
      <c r="B74" s="27" t="s">
        <v>75</v>
      </c>
      <c r="C74" s="27"/>
      <c r="D74" s="27"/>
      <c r="E74" s="27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</row>
    <row r="75" s="11" customFormat="true" ht="12.75" hidden="false" customHeight="true" outlineLevel="0" collapsed="false">
      <c r="A75" s="26"/>
      <c r="B75" s="23" t="s">
        <v>76</v>
      </c>
      <c r="C75" s="20" t="n">
        <v>50</v>
      </c>
      <c r="D75" s="25" t="n">
        <v>0.38</v>
      </c>
      <c r="E75" s="22" t="n">
        <f aca="false">D75-(D75*E$4)</f>
        <v>0.38</v>
      </c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</row>
    <row r="76" customFormat="false" ht="12.75" hidden="false" customHeight="true" outlineLevel="0" collapsed="false">
      <c r="A76" s="26"/>
      <c r="B76" s="23" t="s">
        <v>77</v>
      </c>
      <c r="C76" s="20" t="n">
        <v>50</v>
      </c>
      <c r="D76" s="25" t="n">
        <v>0.35</v>
      </c>
      <c r="E76" s="22" t="n">
        <f aca="false">D76-(D76*E$4)</f>
        <v>0.35</v>
      </c>
    </row>
    <row r="77" customFormat="false" ht="20.1" hidden="false" customHeight="true" outlineLevel="0" collapsed="false">
      <c r="A77" s="36"/>
      <c r="B77" s="29" t="s">
        <v>78</v>
      </c>
      <c r="C77" s="29"/>
      <c r="D77" s="29"/>
      <c r="E77" s="29"/>
    </row>
    <row r="78" customFormat="false" ht="12.75" hidden="false" customHeight="false" outlineLevel="0" collapsed="false">
      <c r="A78" s="36"/>
      <c r="B78" s="30" t="s">
        <v>79</v>
      </c>
      <c r="C78" s="20" t="n">
        <v>50</v>
      </c>
      <c r="D78" s="25" t="n">
        <v>0.71</v>
      </c>
      <c r="E78" s="22" t="n">
        <f aca="false">D78-(D78*E$4)</f>
        <v>0.71</v>
      </c>
    </row>
    <row r="79" customFormat="false" ht="13.5" hidden="false" customHeight="false" outlineLevel="0" collapsed="false">
      <c r="A79" s="36"/>
      <c r="B79" s="56" t="s">
        <v>80</v>
      </c>
      <c r="C79" s="20" t="n">
        <v>50</v>
      </c>
      <c r="D79" s="39" t="n">
        <v>0.66</v>
      </c>
      <c r="E79" s="40" t="n">
        <f aca="false">D79-(D79*E$4)</f>
        <v>0.66</v>
      </c>
    </row>
    <row r="80" s="11" customFormat="true" ht="30.75" hidden="false" customHeight="true" outlineLevel="0" collapsed="false">
      <c r="A80" s="57" t="s">
        <v>81</v>
      </c>
      <c r="B80" s="57"/>
      <c r="C80" s="57"/>
      <c r="D80" s="57"/>
      <c r="E80" s="57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</row>
    <row r="81" s="11" customFormat="true" ht="20.1" hidden="false" customHeight="true" outlineLevel="0" collapsed="false">
      <c r="A81" s="17"/>
      <c r="B81" s="18" t="s">
        <v>82</v>
      </c>
      <c r="C81" s="18"/>
      <c r="D81" s="18"/>
      <c r="E81" s="18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</row>
    <row r="82" customFormat="false" ht="25.5" hidden="false" customHeight="true" outlineLevel="0" collapsed="false">
      <c r="A82" s="17"/>
      <c r="B82" s="19" t="s">
        <v>83</v>
      </c>
      <c r="C82" s="20" t="n">
        <v>25</v>
      </c>
      <c r="D82" s="21" t="n">
        <v>4.9</v>
      </c>
      <c r="E82" s="22" t="n">
        <f aca="false">D82-(D82*E$4)</f>
        <v>4.9</v>
      </c>
    </row>
    <row r="83" s="11" customFormat="true" ht="30.75" hidden="false" customHeight="true" outlineLevel="0" collapsed="false">
      <c r="A83" s="58" t="s">
        <v>84</v>
      </c>
      <c r="B83" s="58"/>
      <c r="C83" s="58"/>
      <c r="D83" s="58"/>
      <c r="E83" s="58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</row>
    <row r="84" s="11" customFormat="true" ht="20.1" hidden="false" customHeight="true" outlineLevel="0" collapsed="false">
      <c r="A84" s="59"/>
      <c r="B84" s="60" t="s">
        <v>85</v>
      </c>
      <c r="C84" s="60"/>
      <c r="D84" s="60"/>
      <c r="E84" s="6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</row>
    <row r="85" customFormat="false" ht="12.75" hidden="false" customHeight="true" outlineLevel="0" collapsed="false">
      <c r="A85" s="59"/>
      <c r="B85" s="61" t="s">
        <v>86</v>
      </c>
      <c r="C85" s="20" t="n">
        <v>25</v>
      </c>
      <c r="D85" s="25" t="n">
        <v>1.71</v>
      </c>
      <c r="E85" s="22" t="n">
        <f aca="false">D85-(D85*E$4)</f>
        <v>1.71</v>
      </c>
    </row>
    <row r="86" customFormat="false" ht="12.75" hidden="false" customHeight="true" outlineLevel="0" collapsed="false">
      <c r="A86" s="59"/>
      <c r="B86" s="62" t="s">
        <v>87</v>
      </c>
      <c r="C86" s="53" t="n">
        <v>25</v>
      </c>
      <c r="D86" s="39" t="n">
        <v>2.09</v>
      </c>
      <c r="E86" s="40" t="n">
        <f aca="false">D86-(D86*E$4)</f>
        <v>2.09</v>
      </c>
    </row>
    <row r="87" customFormat="false" ht="27" hidden="false" customHeight="true" outlineLevel="0" collapsed="false">
      <c r="A87" s="63" t="s">
        <v>88</v>
      </c>
      <c r="B87" s="63"/>
      <c r="C87" s="63"/>
      <c r="D87" s="63"/>
      <c r="E87" s="63"/>
    </row>
    <row r="88" customFormat="false" ht="12.75" hidden="false" customHeight="true" outlineLevel="0" collapsed="false">
      <c r="A88" s="51"/>
      <c r="B88" s="43" t="s">
        <v>89</v>
      </c>
      <c r="C88" s="43"/>
      <c r="D88" s="43"/>
      <c r="E88" s="43"/>
    </row>
    <row r="89" customFormat="false" ht="12.75" hidden="false" customHeight="false" outlineLevel="0" collapsed="false">
      <c r="A89" s="51"/>
      <c r="B89" s="19" t="s">
        <v>90</v>
      </c>
      <c r="C89" s="20" t="n">
        <v>100</v>
      </c>
      <c r="D89" s="21" t="n">
        <v>0.35</v>
      </c>
      <c r="E89" s="22" t="n">
        <f aca="false">D89-(D89*E4)</f>
        <v>0.35</v>
      </c>
    </row>
    <row r="90" customFormat="false" ht="13.5" hidden="false" customHeight="false" outlineLevel="0" collapsed="false">
      <c r="A90" s="51"/>
      <c r="B90" s="19" t="s">
        <v>91</v>
      </c>
      <c r="C90" s="20" t="n">
        <v>100</v>
      </c>
      <c r="D90" s="21" t="n">
        <v>0.46</v>
      </c>
      <c r="E90" s="22" t="n">
        <f aca="false">D90-(D90*E4)</f>
        <v>0.46</v>
      </c>
    </row>
    <row r="91" customFormat="false" ht="27" hidden="false" customHeight="true" outlineLevel="0" collapsed="false">
      <c r="A91" s="64" t="s">
        <v>92</v>
      </c>
      <c r="B91" s="64"/>
      <c r="C91" s="64"/>
      <c r="D91" s="64"/>
      <c r="E91" s="64"/>
    </row>
    <row r="92" customFormat="false" ht="12.75" hidden="false" customHeight="true" outlineLevel="0" collapsed="false">
      <c r="A92" s="65"/>
      <c r="B92" s="66" t="s">
        <v>93</v>
      </c>
      <c r="C92" s="66"/>
      <c r="D92" s="66"/>
      <c r="E92" s="66"/>
    </row>
    <row r="93" customFormat="false" ht="12.75" hidden="false" customHeight="false" outlineLevel="0" collapsed="false">
      <c r="A93" s="65"/>
      <c r="B93" s="23" t="s">
        <v>94</v>
      </c>
      <c r="C93" s="24" t="n">
        <v>50</v>
      </c>
      <c r="D93" s="25" t="n">
        <v>0.59</v>
      </c>
      <c r="E93" s="22" t="n">
        <f aca="false">D93-(D93*E$4)</f>
        <v>0.59</v>
      </c>
    </row>
    <row r="94" customFormat="false" ht="12.75" hidden="false" customHeight="true" outlineLevel="0" collapsed="false">
      <c r="A94" s="65"/>
      <c r="B94" s="23" t="s">
        <v>95</v>
      </c>
      <c r="C94" s="24" t="n">
        <v>50</v>
      </c>
      <c r="D94" s="25" t="n">
        <v>0.55</v>
      </c>
      <c r="E94" s="22" t="n">
        <f aca="false">D94-(D94*E$4)</f>
        <v>0.55</v>
      </c>
    </row>
    <row r="95" customFormat="false" ht="12.75" hidden="false" customHeight="true" outlineLevel="0" collapsed="false">
      <c r="A95" s="65"/>
      <c r="B95" s="45" t="s">
        <v>96</v>
      </c>
      <c r="C95" s="45"/>
      <c r="D95" s="45"/>
      <c r="E95" s="45"/>
    </row>
    <row r="96" customFormat="false" ht="12.75" hidden="false" customHeight="false" outlineLevel="0" collapsed="false">
      <c r="A96" s="65"/>
      <c r="B96" s="23" t="s">
        <v>97</v>
      </c>
      <c r="C96" s="24" t="n">
        <v>50</v>
      </c>
      <c r="D96" s="25" t="n">
        <v>0.46</v>
      </c>
      <c r="E96" s="22" t="n">
        <f aca="false">D96-(D96*E$4)</f>
        <v>0.46</v>
      </c>
    </row>
    <row r="97" customFormat="false" ht="12.75" hidden="false" customHeight="true" outlineLevel="0" collapsed="false">
      <c r="A97" s="65"/>
      <c r="B97" s="23" t="s">
        <v>98</v>
      </c>
      <c r="C97" s="24" t="n">
        <v>50</v>
      </c>
      <c r="D97" s="25" t="n">
        <v>0.44</v>
      </c>
      <c r="E97" s="22" t="n">
        <f aca="false">D97-(D97*E$4)</f>
        <v>0.44</v>
      </c>
    </row>
    <row r="98" customFormat="false" ht="12.75" hidden="false" customHeight="true" outlineLevel="0" collapsed="false">
      <c r="A98" s="48"/>
      <c r="B98" s="67" t="s">
        <v>99</v>
      </c>
      <c r="C98" s="67"/>
      <c r="D98" s="67"/>
      <c r="E98" s="67"/>
    </row>
    <row r="99" customFormat="false" ht="12.75" hidden="false" customHeight="false" outlineLevel="0" collapsed="false">
      <c r="A99" s="48"/>
      <c r="B99" s="68" t="s">
        <v>100</v>
      </c>
      <c r="C99" s="24" t="n">
        <v>50</v>
      </c>
      <c r="D99" s="25" t="n">
        <v>0.85</v>
      </c>
      <c r="E99" s="22" t="n">
        <f aca="false">D99-(D99*E$4)</f>
        <v>0.85</v>
      </c>
    </row>
    <row r="100" customFormat="false" ht="12.75" hidden="false" customHeight="true" outlineLevel="0" collapsed="false">
      <c r="A100" s="48"/>
      <c r="B100" s="69" t="s">
        <v>101</v>
      </c>
      <c r="C100" s="32" t="n">
        <v>50</v>
      </c>
      <c r="D100" s="33" t="n">
        <v>0.79</v>
      </c>
      <c r="E100" s="34" t="n">
        <f aca="false">D100-(D100*E$4)</f>
        <v>0.79</v>
      </c>
    </row>
    <row r="101" customFormat="false" ht="12.75" hidden="false" customHeight="true" outlineLevel="0" collapsed="false">
      <c r="A101" s="46"/>
      <c r="B101" s="67" t="s">
        <v>102</v>
      </c>
      <c r="C101" s="67"/>
      <c r="D101" s="67"/>
      <c r="E101" s="67"/>
    </row>
    <row r="102" customFormat="false" ht="12.75" hidden="false" customHeight="false" outlineLevel="0" collapsed="false">
      <c r="A102" s="46"/>
      <c r="B102" s="68" t="s">
        <v>103</v>
      </c>
      <c r="C102" s="24" t="n">
        <v>50</v>
      </c>
      <c r="D102" s="25" t="n">
        <v>0.71</v>
      </c>
      <c r="E102" s="22" t="n">
        <f aca="false">D102-(D102*E$4)</f>
        <v>0.71</v>
      </c>
    </row>
    <row r="103" customFormat="false" ht="12.75" hidden="false" customHeight="true" outlineLevel="0" collapsed="false">
      <c r="A103" s="46"/>
      <c r="B103" s="68" t="s">
        <v>104</v>
      </c>
      <c r="C103" s="24" t="n">
        <v>50</v>
      </c>
      <c r="D103" s="25" t="n">
        <v>0.66</v>
      </c>
      <c r="E103" s="22" t="n">
        <f aca="false">D103-(D103*E$4)</f>
        <v>0.66</v>
      </c>
    </row>
    <row r="104" customFormat="false" ht="12.75" hidden="false" customHeight="true" outlineLevel="0" collapsed="false">
      <c r="A104" s="46"/>
      <c r="B104" s="67" t="s">
        <v>105</v>
      </c>
      <c r="C104" s="67"/>
      <c r="D104" s="67"/>
      <c r="E104" s="67"/>
    </row>
    <row r="105" customFormat="false" ht="12.75" hidden="false" customHeight="true" outlineLevel="0" collapsed="false">
      <c r="A105" s="46"/>
      <c r="B105" s="23" t="s">
        <v>106</v>
      </c>
      <c r="C105" s="24" t="n">
        <v>50</v>
      </c>
      <c r="D105" s="25" t="n">
        <v>1.48</v>
      </c>
      <c r="E105" s="22" t="n">
        <f aca="false">D105-(D105*E$4)</f>
        <v>1.48</v>
      </c>
    </row>
    <row r="106" customFormat="false" ht="12.75" hidden="false" customHeight="true" outlineLevel="0" collapsed="false">
      <c r="A106" s="46"/>
      <c r="B106" s="23" t="s">
        <v>107</v>
      </c>
      <c r="C106" s="24" t="n">
        <v>50</v>
      </c>
      <c r="D106" s="25" t="n">
        <v>1.38</v>
      </c>
      <c r="E106" s="22" t="n">
        <f aca="false">D106-(D106*E$4)</f>
        <v>1.38</v>
      </c>
    </row>
    <row r="107" customFormat="false" ht="12.75" hidden="false" customHeight="true" outlineLevel="0" collapsed="false">
      <c r="A107" s="46"/>
      <c r="B107" s="67" t="s">
        <v>108</v>
      </c>
      <c r="C107" s="67"/>
      <c r="D107" s="67"/>
      <c r="E107" s="67"/>
    </row>
    <row r="108" customFormat="false" ht="12.75" hidden="false" customHeight="false" outlineLevel="0" collapsed="false">
      <c r="A108" s="46"/>
      <c r="B108" s="23" t="s">
        <v>109</v>
      </c>
      <c r="C108" s="24" t="n">
        <v>1</v>
      </c>
      <c r="D108" s="25" t="n">
        <v>59.87</v>
      </c>
      <c r="E108" s="22" t="n">
        <f aca="false">D108-(D108*E$4)</f>
        <v>59.87</v>
      </c>
    </row>
    <row r="109" customFormat="false" ht="12.75" hidden="false" customHeight="false" outlineLevel="0" collapsed="false">
      <c r="A109" s="46"/>
      <c r="B109" s="23" t="s">
        <v>110</v>
      </c>
      <c r="C109" s="24" t="n">
        <v>1</v>
      </c>
      <c r="D109" s="25" t="n">
        <v>55.39</v>
      </c>
      <c r="E109" s="22" t="n">
        <f aca="false">D109-(D109*E$4)</f>
        <v>55.39</v>
      </c>
    </row>
    <row r="110" customFormat="false" ht="12.75" hidden="false" customHeight="true" outlineLevel="0" collapsed="false">
      <c r="A110" s="70"/>
      <c r="B110" s="67" t="s">
        <v>111</v>
      </c>
      <c r="C110" s="67"/>
      <c r="D110" s="67"/>
      <c r="E110" s="67"/>
    </row>
    <row r="111" customFormat="false" ht="12.75" hidden="false" customHeight="false" outlineLevel="0" collapsed="false">
      <c r="A111" s="70"/>
      <c r="B111" s="23" t="s">
        <v>112</v>
      </c>
      <c r="C111" s="24" t="n">
        <v>1</v>
      </c>
      <c r="D111" s="25" t="n">
        <v>52.79</v>
      </c>
      <c r="E111" s="22" t="n">
        <f aca="false">D111-(D111*E$4)</f>
        <v>52.79</v>
      </c>
    </row>
    <row r="112" customFormat="false" ht="13.5" hidden="false" customHeight="false" outlineLevel="0" collapsed="false">
      <c r="A112" s="70"/>
      <c r="B112" s="37" t="s">
        <v>113</v>
      </c>
      <c r="C112" s="38" t="n">
        <v>1</v>
      </c>
      <c r="D112" s="39" t="n">
        <v>48.91</v>
      </c>
      <c r="E112" s="40" t="n">
        <f aca="false">D112-(D112*E$4)</f>
        <v>48.91</v>
      </c>
    </row>
    <row r="113" customFormat="false" ht="26.25" hidden="false" customHeight="true" outlineLevel="0" collapsed="false">
      <c r="A113" s="71" t="s">
        <v>114</v>
      </c>
      <c r="B113" s="71"/>
      <c r="C113" s="71"/>
      <c r="D113" s="71"/>
      <c r="E113" s="71"/>
    </row>
    <row r="114" customFormat="false" ht="12.75" hidden="false" customHeight="true" outlineLevel="0" collapsed="false">
      <c r="A114" s="65"/>
      <c r="B114" s="72" t="s">
        <v>115</v>
      </c>
      <c r="C114" s="72"/>
      <c r="D114" s="72"/>
      <c r="E114" s="72"/>
    </row>
    <row r="115" customFormat="false" ht="12.75" hidden="false" customHeight="true" outlineLevel="0" collapsed="false">
      <c r="A115" s="65"/>
      <c r="B115" s="23" t="s">
        <v>116</v>
      </c>
      <c r="C115" s="24" t="n">
        <v>50</v>
      </c>
      <c r="D115" s="25" t="n">
        <v>0.39</v>
      </c>
      <c r="E115" s="22" t="n">
        <f aca="false">D115-(D115*E$4)</f>
        <v>0.39</v>
      </c>
    </row>
    <row r="116" customFormat="false" ht="12.75" hidden="false" customHeight="true" outlineLevel="0" collapsed="false">
      <c r="A116" s="65"/>
      <c r="B116" s="23" t="s">
        <v>117</v>
      </c>
      <c r="C116" s="24" t="n">
        <v>100</v>
      </c>
      <c r="D116" s="25" t="n">
        <v>0.39</v>
      </c>
      <c r="E116" s="22" t="n">
        <f aca="false">D116-(D116*E$4)</f>
        <v>0.39</v>
      </c>
    </row>
    <row r="117" customFormat="false" ht="12.75" hidden="false" customHeight="false" outlineLevel="0" collapsed="false">
      <c r="A117" s="65"/>
      <c r="B117" s="23" t="s">
        <v>118</v>
      </c>
      <c r="C117" s="24" t="n">
        <v>100</v>
      </c>
      <c r="D117" s="25" t="n">
        <v>0.34</v>
      </c>
      <c r="E117" s="22" t="n">
        <f aca="false">D117-(D117*E$4)</f>
        <v>0.34</v>
      </c>
    </row>
    <row r="118" customFormat="false" ht="12.75" hidden="false" customHeight="true" outlineLevel="0" collapsed="false">
      <c r="A118" s="46"/>
      <c r="B118" s="72" t="s">
        <v>119</v>
      </c>
      <c r="C118" s="72"/>
      <c r="D118" s="72"/>
      <c r="E118" s="72"/>
    </row>
    <row r="119" customFormat="false" ht="12.75" hidden="false" customHeight="true" outlineLevel="0" collapsed="false">
      <c r="A119" s="46"/>
      <c r="B119" s="23" t="s">
        <v>120</v>
      </c>
      <c r="C119" s="24" t="n">
        <v>50</v>
      </c>
      <c r="D119" s="25" t="n">
        <v>0.39</v>
      </c>
      <c r="E119" s="22" t="n">
        <f aca="false">D119-(D119*E$4)</f>
        <v>0.39</v>
      </c>
    </row>
    <row r="120" customFormat="false" ht="12.75" hidden="false" customHeight="true" outlineLevel="0" collapsed="false">
      <c r="A120" s="46"/>
      <c r="B120" s="23" t="s">
        <v>121</v>
      </c>
      <c r="C120" s="24" t="n">
        <v>100</v>
      </c>
      <c r="D120" s="25" t="n">
        <v>0.39</v>
      </c>
      <c r="E120" s="22" t="n">
        <f aca="false">D120-(D120*E$4)</f>
        <v>0.39</v>
      </c>
    </row>
    <row r="121" customFormat="false" ht="12.75" hidden="false" customHeight="false" outlineLevel="0" collapsed="false">
      <c r="A121" s="46"/>
      <c r="B121" s="23" t="s">
        <v>122</v>
      </c>
      <c r="C121" s="24" t="n">
        <v>100</v>
      </c>
      <c r="D121" s="25" t="n">
        <v>0.34</v>
      </c>
      <c r="E121" s="22" t="n">
        <f aca="false">D121-(D121*E$4)</f>
        <v>0.34</v>
      </c>
    </row>
    <row r="122" customFormat="false" ht="12.75" hidden="false" customHeight="true" outlineLevel="0" collapsed="false">
      <c r="A122" s="46"/>
      <c r="B122" s="45" t="s">
        <v>123</v>
      </c>
      <c r="C122" s="45"/>
      <c r="D122" s="45"/>
      <c r="E122" s="45"/>
    </row>
    <row r="123" customFormat="false" ht="12.75" hidden="false" customHeight="false" outlineLevel="0" collapsed="false">
      <c r="A123" s="46"/>
      <c r="B123" s="23" t="s">
        <v>124</v>
      </c>
      <c r="C123" s="24" t="n">
        <v>50</v>
      </c>
      <c r="D123" s="25" t="n">
        <v>0.31</v>
      </c>
      <c r="E123" s="22" t="n">
        <f aca="false">D123-(D123*E$4)</f>
        <v>0.31</v>
      </c>
    </row>
    <row r="124" customFormat="false" ht="12.75" hidden="false" customHeight="false" outlineLevel="0" collapsed="false">
      <c r="A124" s="46"/>
      <c r="B124" s="23" t="s">
        <v>125</v>
      </c>
      <c r="C124" s="24" t="n">
        <v>100</v>
      </c>
      <c r="D124" s="25" t="n">
        <v>0.31</v>
      </c>
      <c r="E124" s="22" t="n">
        <f aca="false">D124-(D124*E$4)</f>
        <v>0.31</v>
      </c>
    </row>
    <row r="125" customFormat="false" ht="12.75" hidden="false" customHeight="false" outlineLevel="0" collapsed="false">
      <c r="A125" s="46"/>
      <c r="B125" s="23" t="s">
        <v>126</v>
      </c>
      <c r="C125" s="24" t="n">
        <v>100</v>
      </c>
      <c r="D125" s="25" t="n">
        <v>0.29</v>
      </c>
      <c r="E125" s="22" t="n">
        <f aca="false">D125-(D125*E$4)</f>
        <v>0.29</v>
      </c>
    </row>
    <row r="126" customFormat="false" ht="12.75" hidden="false" customHeight="true" outlineLevel="0" collapsed="false">
      <c r="A126" s="46"/>
      <c r="B126" s="45" t="s">
        <v>127</v>
      </c>
      <c r="C126" s="45"/>
      <c r="D126" s="45"/>
      <c r="E126" s="45"/>
    </row>
    <row r="127" customFormat="false" ht="12.75" hidden="false" customHeight="false" outlineLevel="0" collapsed="false">
      <c r="A127" s="46"/>
      <c r="B127" s="23" t="s">
        <v>128</v>
      </c>
      <c r="C127" s="24" t="n">
        <v>100</v>
      </c>
      <c r="D127" s="25" t="n">
        <v>0.31</v>
      </c>
      <c r="E127" s="22" t="n">
        <f aca="false">D127-(D127*E$4)</f>
        <v>0.31</v>
      </c>
    </row>
    <row r="128" customFormat="false" ht="12.75" hidden="false" customHeight="true" outlineLevel="0" collapsed="false">
      <c r="A128" s="48"/>
      <c r="B128" s="45" t="s">
        <v>129</v>
      </c>
      <c r="C128" s="45"/>
      <c r="D128" s="45"/>
      <c r="E128" s="45"/>
    </row>
    <row r="129" customFormat="false" ht="12.75" hidden="false" customHeight="true" outlineLevel="0" collapsed="false">
      <c r="A129" s="48"/>
      <c r="B129" s="30" t="s">
        <v>130</v>
      </c>
      <c r="C129" s="24" t="n">
        <v>50</v>
      </c>
      <c r="D129" s="25" t="n">
        <v>0.64</v>
      </c>
      <c r="E129" s="22" t="n">
        <f aca="false">D129-(D129*E$4)</f>
        <v>0.64</v>
      </c>
    </row>
    <row r="130" customFormat="false" ht="12.75" hidden="false" customHeight="true" outlineLevel="0" collapsed="false">
      <c r="A130" s="48"/>
      <c r="B130" s="30" t="s">
        <v>131</v>
      </c>
      <c r="C130" s="24" t="n">
        <v>100</v>
      </c>
      <c r="D130" s="25" t="n">
        <v>0.59</v>
      </c>
      <c r="E130" s="22" t="n">
        <f aca="false">D130-(D130*E$4)</f>
        <v>0.59</v>
      </c>
    </row>
    <row r="131" customFormat="false" ht="12.75" hidden="false" customHeight="false" outlineLevel="0" collapsed="false">
      <c r="A131" s="48"/>
      <c r="B131" s="30" t="s">
        <v>132</v>
      </c>
      <c r="C131" s="24" t="n">
        <v>100</v>
      </c>
      <c r="D131" s="25" t="n">
        <v>0.51</v>
      </c>
      <c r="E131" s="22" t="n">
        <f aca="false">D131-(D131*E$4)</f>
        <v>0.51</v>
      </c>
    </row>
    <row r="132" customFormat="false" ht="12.75" hidden="false" customHeight="true" outlineLevel="0" collapsed="false">
      <c r="A132" s="46"/>
      <c r="B132" s="45" t="s">
        <v>133</v>
      </c>
      <c r="C132" s="45"/>
      <c r="D132" s="45"/>
      <c r="E132" s="45"/>
    </row>
    <row r="133" customFormat="false" ht="12.75" hidden="false" customHeight="true" outlineLevel="0" collapsed="false">
      <c r="A133" s="46"/>
      <c r="B133" s="30" t="s">
        <v>134</v>
      </c>
      <c r="C133" s="24" t="n">
        <v>100</v>
      </c>
      <c r="D133" s="25" t="n">
        <v>0.16</v>
      </c>
      <c r="E133" s="22" t="n">
        <f aca="false">D133-(D133*E$4)</f>
        <v>0.16</v>
      </c>
    </row>
    <row r="134" customFormat="false" ht="25.5" hidden="false" customHeight="true" outlineLevel="0" collapsed="false">
      <c r="A134" s="73" t="s">
        <v>135</v>
      </c>
      <c r="B134" s="73"/>
      <c r="C134" s="73"/>
      <c r="D134" s="73"/>
      <c r="E134" s="73"/>
    </row>
    <row r="135" customFormat="false" ht="12.75" hidden="false" customHeight="true" outlineLevel="0" collapsed="false">
      <c r="A135" s="74"/>
      <c r="B135" s="72" t="s">
        <v>136</v>
      </c>
      <c r="C135" s="72"/>
      <c r="D135" s="72"/>
      <c r="E135" s="72"/>
    </row>
    <row r="136" customFormat="false" ht="12.75" hidden="false" customHeight="false" outlineLevel="0" collapsed="false">
      <c r="A136" s="74"/>
      <c r="B136" s="23" t="s">
        <v>137</v>
      </c>
      <c r="C136" s="24" t="n">
        <v>100</v>
      </c>
      <c r="D136" s="25" t="n">
        <v>0.39</v>
      </c>
      <c r="E136" s="22" t="n">
        <f aca="false">D136-(D136*E$4)</f>
        <v>0.39</v>
      </c>
    </row>
    <row r="137" customFormat="false" ht="12.75" hidden="false" customHeight="false" outlineLevel="0" collapsed="false">
      <c r="A137" s="74"/>
      <c r="B137" s="23" t="s">
        <v>138</v>
      </c>
      <c r="C137" s="24" t="n">
        <v>100</v>
      </c>
      <c r="D137" s="25" t="n">
        <v>0.34</v>
      </c>
      <c r="E137" s="22" t="n">
        <f aca="false">D137-(D137*E$4)</f>
        <v>0.34</v>
      </c>
    </row>
    <row r="138" customFormat="false" ht="12.75" hidden="false" customHeight="true" outlineLevel="0" collapsed="false">
      <c r="A138" s="74"/>
      <c r="B138" s="72" t="s">
        <v>139</v>
      </c>
      <c r="C138" s="72"/>
      <c r="D138" s="72"/>
      <c r="E138" s="72"/>
    </row>
    <row r="139" customFormat="false" ht="12.75" hidden="false" customHeight="false" outlineLevel="0" collapsed="false">
      <c r="A139" s="74"/>
      <c r="B139" s="23" t="s">
        <v>140</v>
      </c>
      <c r="C139" s="24" t="n">
        <v>100</v>
      </c>
      <c r="D139" s="25" t="n">
        <v>0.39</v>
      </c>
      <c r="E139" s="22" t="n">
        <f aca="false">D139-(D139*E$4)</f>
        <v>0.39</v>
      </c>
    </row>
    <row r="140" customFormat="false" ht="12.75" hidden="false" customHeight="false" outlineLevel="0" collapsed="false">
      <c r="A140" s="74"/>
      <c r="B140" s="23" t="s">
        <v>141</v>
      </c>
      <c r="C140" s="24" t="n">
        <v>100</v>
      </c>
      <c r="D140" s="25" t="n">
        <v>0.34</v>
      </c>
      <c r="E140" s="22" t="n">
        <f aca="false">D140-(D140*E$4)</f>
        <v>0.34</v>
      </c>
    </row>
    <row r="141" customFormat="false" ht="13.5" hidden="false" customHeight="true" outlineLevel="0" collapsed="false">
      <c r="A141" s="46"/>
      <c r="B141" s="45" t="s">
        <v>142</v>
      </c>
      <c r="C141" s="45"/>
      <c r="D141" s="45"/>
      <c r="E141" s="45"/>
    </row>
    <row r="142" customFormat="false" ht="12.75" hidden="false" customHeight="false" outlineLevel="0" collapsed="false">
      <c r="A142" s="46"/>
      <c r="B142" s="23" t="s">
        <v>143</v>
      </c>
      <c r="C142" s="24" t="n">
        <v>100</v>
      </c>
      <c r="D142" s="25" t="n">
        <v>0.31</v>
      </c>
      <c r="E142" s="22" t="n">
        <f aca="false">D142-(D142*E$4)</f>
        <v>0.31</v>
      </c>
    </row>
    <row r="143" customFormat="false" ht="12.75" hidden="false" customHeight="false" outlineLevel="0" collapsed="false">
      <c r="A143" s="46"/>
      <c r="B143" s="23" t="s">
        <v>144</v>
      </c>
      <c r="C143" s="24" t="n">
        <v>100</v>
      </c>
      <c r="D143" s="25" t="n">
        <v>0.29</v>
      </c>
      <c r="E143" s="22" t="n">
        <f aca="false">D143-(D143*E$4)</f>
        <v>0.29</v>
      </c>
    </row>
    <row r="144" customFormat="false" ht="12.75" hidden="false" customHeight="false" outlineLevel="0" collapsed="false">
      <c r="A144" s="46"/>
      <c r="B144" s="23" t="s">
        <v>145</v>
      </c>
      <c r="C144" s="24" t="n">
        <v>100</v>
      </c>
      <c r="D144" s="25" t="n">
        <v>0.31</v>
      </c>
      <c r="E144" s="22" t="n">
        <f aca="false">D144-(D144*E$4)</f>
        <v>0.31</v>
      </c>
    </row>
    <row r="145" customFormat="false" ht="12.75" hidden="false" customHeight="false" outlineLevel="0" collapsed="false">
      <c r="A145" s="46"/>
      <c r="B145" s="23" t="s">
        <v>146</v>
      </c>
      <c r="C145" s="24" t="n">
        <v>100</v>
      </c>
      <c r="D145" s="25" t="n">
        <v>0.29</v>
      </c>
      <c r="E145" s="22" t="n">
        <f aca="false">D145-(D145*E$4)</f>
        <v>0.29</v>
      </c>
    </row>
    <row r="146" customFormat="false" ht="12.75" hidden="false" customHeight="true" outlineLevel="0" collapsed="false">
      <c r="A146" s="46"/>
      <c r="B146" s="45" t="s">
        <v>147</v>
      </c>
      <c r="C146" s="45"/>
      <c r="D146" s="45"/>
      <c r="E146" s="45"/>
    </row>
    <row r="147" customFormat="false" ht="12.75" hidden="false" customHeight="false" outlineLevel="0" collapsed="false">
      <c r="A147" s="46"/>
      <c r="B147" s="30" t="s">
        <v>148</v>
      </c>
      <c r="C147" s="24" t="n">
        <v>100</v>
      </c>
      <c r="D147" s="25" t="n">
        <v>0.54</v>
      </c>
      <c r="E147" s="22" t="n">
        <f aca="false">D147-(D147*E$4)</f>
        <v>0.54</v>
      </c>
    </row>
    <row r="148" customFormat="false" ht="12.75" hidden="false" customHeight="true" outlineLevel="0" collapsed="false">
      <c r="A148" s="70"/>
      <c r="B148" s="45" t="s">
        <v>149</v>
      </c>
      <c r="C148" s="45"/>
      <c r="D148" s="45"/>
      <c r="E148" s="45"/>
    </row>
    <row r="149" customFormat="false" ht="12.75" hidden="false" customHeight="false" outlineLevel="0" collapsed="false">
      <c r="A149" s="70"/>
      <c r="B149" s="47" t="s">
        <v>150</v>
      </c>
      <c r="C149" s="24" t="n">
        <v>1</v>
      </c>
      <c r="D149" s="25" t="n">
        <v>21.24</v>
      </c>
      <c r="E149" s="22" t="n">
        <f aca="false">D149-(D149*E$4)</f>
        <v>21.24</v>
      </c>
    </row>
    <row r="150" customFormat="false" ht="13.5" hidden="false" customHeight="false" outlineLevel="0" collapsed="false">
      <c r="A150" s="70"/>
      <c r="B150" s="75" t="s">
        <v>151</v>
      </c>
      <c r="C150" s="38" t="n">
        <v>1</v>
      </c>
      <c r="D150" s="39" t="n">
        <v>19.32</v>
      </c>
      <c r="E150" s="40" t="n">
        <f aca="false">D150-(D150*E$4)</f>
        <v>19.32</v>
      </c>
    </row>
    <row r="151" customFormat="false" ht="25.5" hidden="false" customHeight="true" outlineLevel="0" collapsed="false">
      <c r="A151" s="76" t="s">
        <v>152</v>
      </c>
      <c r="B151" s="76"/>
      <c r="C151" s="76"/>
      <c r="D151" s="76"/>
      <c r="E151" s="76"/>
    </row>
    <row r="152" s="11" customFormat="true" ht="12.75" hidden="false" customHeight="true" outlineLevel="0" collapsed="false">
      <c r="A152" s="77"/>
      <c r="B152" s="78" t="s">
        <v>153</v>
      </c>
      <c r="C152" s="79" t="n">
        <v>100</v>
      </c>
      <c r="D152" s="80" t="n">
        <v>0.31</v>
      </c>
      <c r="E152" s="81" t="n">
        <f aca="false">D152-(D152*E$4)</f>
        <v>0.31</v>
      </c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</row>
    <row r="153" customFormat="false" ht="12.75" hidden="false" customHeight="true" outlineLevel="0" collapsed="false">
      <c r="A153" s="77"/>
      <c r="B153" s="23" t="s">
        <v>154</v>
      </c>
      <c r="C153" s="24" t="n">
        <v>100</v>
      </c>
      <c r="D153" s="25" t="n">
        <v>0.28</v>
      </c>
      <c r="E153" s="22" t="n">
        <f aca="false">D153-(D153*E$4)</f>
        <v>0.28</v>
      </c>
    </row>
    <row r="154" customFormat="false" ht="12.75" hidden="false" customHeight="true" outlineLevel="0" collapsed="false">
      <c r="A154" s="77"/>
      <c r="B154" s="23" t="s">
        <v>155</v>
      </c>
      <c r="C154" s="24" t="n">
        <v>100</v>
      </c>
      <c r="D154" s="25" t="n">
        <v>0.33</v>
      </c>
      <c r="E154" s="22" t="n">
        <f aca="false">D154-(D154*E$4)</f>
        <v>0.33</v>
      </c>
    </row>
    <row r="155" customFormat="false" ht="12.75" hidden="false" customHeight="true" outlineLevel="0" collapsed="false">
      <c r="A155" s="77"/>
      <c r="B155" s="23" t="s">
        <v>156</v>
      </c>
      <c r="C155" s="24" t="n">
        <v>100</v>
      </c>
      <c r="D155" s="25" t="n">
        <v>0.34</v>
      </c>
      <c r="E155" s="22" t="n">
        <f aca="false">D155-(D155*E$4)</f>
        <v>0.34</v>
      </c>
    </row>
    <row r="156" customFormat="false" ht="12.75" hidden="false" customHeight="true" outlineLevel="0" collapsed="false">
      <c r="A156" s="77"/>
      <c r="B156" s="23" t="s">
        <v>157</v>
      </c>
      <c r="C156" s="24" t="n">
        <v>100</v>
      </c>
      <c r="D156" s="25" t="n">
        <v>0.37</v>
      </c>
      <c r="E156" s="22" t="n">
        <f aca="false">D156-(D156*E$4)</f>
        <v>0.37</v>
      </c>
    </row>
    <row r="157" customFormat="false" ht="25.5" hidden="false" customHeight="true" outlineLevel="0" collapsed="false">
      <c r="A157" s="73" t="s">
        <v>158</v>
      </c>
      <c r="B157" s="73"/>
      <c r="C157" s="73"/>
      <c r="D157" s="73"/>
      <c r="E157" s="73"/>
    </row>
    <row r="158" customFormat="false" ht="51.75" hidden="false" customHeight="true" outlineLevel="0" collapsed="false">
      <c r="A158" s="82"/>
      <c r="B158" s="52" t="s">
        <v>159</v>
      </c>
      <c r="C158" s="53" t="n">
        <v>500</v>
      </c>
      <c r="D158" s="54" t="n">
        <v>0.31</v>
      </c>
      <c r="E158" s="40" t="n">
        <f aca="false">D158-(D158*E$4)</f>
        <v>0.31</v>
      </c>
    </row>
    <row r="159" customFormat="false" ht="25.5" hidden="false" customHeight="true" outlineLevel="0" collapsed="false">
      <c r="A159" s="83" t="s">
        <v>160</v>
      </c>
      <c r="B159" s="83"/>
      <c r="C159" s="83"/>
      <c r="D159" s="83"/>
      <c r="E159" s="83"/>
    </row>
    <row r="160" customFormat="false" ht="25.5" hidden="false" customHeight="true" outlineLevel="0" collapsed="false">
      <c r="A160" s="74"/>
      <c r="B160" s="84" t="s">
        <v>161</v>
      </c>
      <c r="C160" s="85" t="n">
        <v>100</v>
      </c>
      <c r="D160" s="86" t="n">
        <v>0.15</v>
      </c>
      <c r="E160" s="87" t="n">
        <f aca="false">D160-(D160*E$4)</f>
        <v>0.15</v>
      </c>
    </row>
    <row r="161" customFormat="false" ht="25.5" hidden="false" customHeight="true" outlineLevel="0" collapsed="false">
      <c r="A161" s="46"/>
      <c r="B161" s="19" t="s">
        <v>162</v>
      </c>
      <c r="C161" s="20" t="n">
        <v>100</v>
      </c>
      <c r="D161" s="21" t="n">
        <v>0.15</v>
      </c>
      <c r="E161" s="22" t="n">
        <f aca="false">D161-(D161*E$4)</f>
        <v>0.15</v>
      </c>
    </row>
    <row r="162" customFormat="false" ht="25.5" hidden="false" customHeight="true" outlineLevel="0" collapsed="false">
      <c r="A162" s="70"/>
      <c r="B162" s="19" t="s">
        <v>163</v>
      </c>
      <c r="C162" s="20" t="n">
        <v>1</v>
      </c>
      <c r="D162" s="21" t="n">
        <v>5.4</v>
      </c>
      <c r="E162" s="22" t="n">
        <f aca="false">D162-(D162*E$4)</f>
        <v>5.4</v>
      </c>
    </row>
    <row r="163" customFormat="false" ht="25.5" hidden="false" customHeight="true" outlineLevel="0" collapsed="false">
      <c r="A163" s="70"/>
      <c r="B163" s="88" t="s">
        <v>164</v>
      </c>
      <c r="C163" s="53" t="n">
        <v>1</v>
      </c>
      <c r="D163" s="54" t="n">
        <v>4.8</v>
      </c>
      <c r="E163" s="40" t="n">
        <f aca="false">D163-(D163*E$4)</f>
        <v>4.8</v>
      </c>
    </row>
    <row r="164" customFormat="false" ht="25.5" hidden="false" customHeight="true" outlineLevel="0" collapsed="false">
      <c r="A164" s="89" t="s">
        <v>165</v>
      </c>
      <c r="B164" s="89"/>
      <c r="C164" s="89"/>
      <c r="D164" s="89"/>
      <c r="E164" s="89"/>
    </row>
    <row r="165" s="11" customFormat="true" ht="12.75" hidden="false" customHeight="true" outlineLevel="0" collapsed="false">
      <c r="A165" s="90"/>
      <c r="B165" s="91" t="s">
        <v>166</v>
      </c>
      <c r="C165" s="92" t="n">
        <v>20</v>
      </c>
      <c r="D165" s="93" t="n">
        <v>0.75</v>
      </c>
      <c r="E165" s="87" t="n">
        <f aca="false">D165-(D165*E$4)</f>
        <v>0.75</v>
      </c>
      <c r="F165" s="94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</row>
    <row r="166" customFormat="false" ht="12.75" hidden="false" customHeight="true" outlineLevel="0" collapsed="false">
      <c r="A166" s="90"/>
      <c r="B166" s="23" t="s">
        <v>167</v>
      </c>
      <c r="C166" s="24" t="n">
        <v>20</v>
      </c>
      <c r="D166" s="25" t="n">
        <v>0.7</v>
      </c>
      <c r="E166" s="22" t="n">
        <f aca="false">D166-(D166*E$4)</f>
        <v>0.7</v>
      </c>
      <c r="F166" s="94"/>
    </row>
    <row r="167" customFormat="false" ht="12.75" hidden="false" customHeight="true" outlineLevel="0" collapsed="false">
      <c r="A167" s="90"/>
      <c r="B167" s="23" t="s">
        <v>168</v>
      </c>
      <c r="C167" s="24" t="n">
        <v>20</v>
      </c>
      <c r="D167" s="25" t="n">
        <v>0.7</v>
      </c>
      <c r="E167" s="22" t="n">
        <f aca="false">D167-(D167*E$4)</f>
        <v>0.7</v>
      </c>
      <c r="F167" s="94"/>
    </row>
    <row r="168" customFormat="false" ht="12.75" hidden="false" customHeight="true" outlineLevel="0" collapsed="false">
      <c r="A168" s="90"/>
      <c r="B168" s="23" t="s">
        <v>169</v>
      </c>
      <c r="C168" s="24" t="n">
        <v>20</v>
      </c>
      <c r="D168" s="25" t="n">
        <v>0.7</v>
      </c>
      <c r="E168" s="22" t="n">
        <f aca="false">D168-(D168*E$4)</f>
        <v>0.7</v>
      </c>
      <c r="F168" s="94"/>
    </row>
    <row r="169" customFormat="false" ht="12.75" hidden="false" customHeight="true" outlineLevel="0" collapsed="false">
      <c r="A169" s="95"/>
      <c r="B169" s="23" t="s">
        <v>170</v>
      </c>
      <c r="C169" s="24" t="n">
        <v>10</v>
      </c>
      <c r="D169" s="25" t="n">
        <v>1.19</v>
      </c>
      <c r="E169" s="22" t="n">
        <f aca="false">D169-(D169*E$4)</f>
        <v>1.19</v>
      </c>
      <c r="F169" s="94"/>
    </row>
    <row r="170" s="11" customFormat="true" ht="12.75" hidden="false" customHeight="true" outlineLevel="0" collapsed="false">
      <c r="A170" s="95"/>
      <c r="B170" s="23" t="s">
        <v>171</v>
      </c>
      <c r="C170" s="24" t="n">
        <v>10</v>
      </c>
      <c r="D170" s="25" t="n">
        <v>1.09</v>
      </c>
      <c r="E170" s="22" t="n">
        <f aca="false">D170-(D170*E$4)</f>
        <v>1.09</v>
      </c>
      <c r="F170" s="94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</row>
    <row r="171" customFormat="false" ht="12.75" hidden="false" customHeight="true" outlineLevel="0" collapsed="false">
      <c r="A171" s="95"/>
      <c r="B171" s="23" t="s">
        <v>172</v>
      </c>
      <c r="C171" s="24" t="n">
        <v>10</v>
      </c>
      <c r="D171" s="25" t="n">
        <v>1.09</v>
      </c>
      <c r="E171" s="22" t="n">
        <f aca="false">D171-(D171*E$4)</f>
        <v>1.09</v>
      </c>
      <c r="F171" s="94"/>
    </row>
    <row r="172" customFormat="false" ht="12.75" hidden="false" customHeight="true" outlineLevel="0" collapsed="false">
      <c r="A172" s="95"/>
      <c r="B172" s="23" t="s">
        <v>173</v>
      </c>
      <c r="C172" s="24" t="n">
        <v>10</v>
      </c>
      <c r="D172" s="25" t="n">
        <v>1.04</v>
      </c>
      <c r="E172" s="22" t="n">
        <f aca="false">D172-(D172*E$4)</f>
        <v>1.04</v>
      </c>
      <c r="F172" s="94"/>
    </row>
    <row r="173" customFormat="false" ht="12.75" hidden="false" customHeight="true" outlineLevel="0" collapsed="false">
      <c r="A173" s="95"/>
      <c r="B173" s="23" t="s">
        <v>174</v>
      </c>
      <c r="C173" s="24" t="n">
        <v>10</v>
      </c>
      <c r="D173" s="25" t="n">
        <v>1.04</v>
      </c>
      <c r="E173" s="22" t="n">
        <f aca="false">D173-(D173*E$4)</f>
        <v>1.04</v>
      </c>
      <c r="F173" s="94"/>
    </row>
    <row r="174" customFormat="false" ht="12.75" hidden="false" customHeight="true" outlineLevel="0" collapsed="false">
      <c r="A174" s="95"/>
      <c r="B174" s="23" t="s">
        <v>175</v>
      </c>
      <c r="C174" s="24" t="n">
        <v>10</v>
      </c>
      <c r="D174" s="25" t="n">
        <v>1.04</v>
      </c>
      <c r="E174" s="22" t="n">
        <f aca="false">D174-(D174*E$4)</f>
        <v>1.04</v>
      </c>
      <c r="F174" s="94"/>
    </row>
    <row r="175" customFormat="false" ht="12.75" hidden="false" customHeight="true" outlineLevel="0" collapsed="false">
      <c r="A175" s="95"/>
      <c r="B175" s="23" t="s">
        <v>176</v>
      </c>
      <c r="C175" s="24" t="n">
        <v>10</v>
      </c>
      <c r="D175" s="25" t="n">
        <v>1.04</v>
      </c>
      <c r="E175" s="22" t="n">
        <f aca="false">D175-(D175*E$4)</f>
        <v>1.04</v>
      </c>
      <c r="F175" s="94"/>
    </row>
    <row r="176" s="11" customFormat="true" ht="39" hidden="false" customHeight="true" outlineLevel="0" collapsed="false">
      <c r="A176" s="96"/>
      <c r="B176" s="19" t="s">
        <v>177</v>
      </c>
      <c r="C176" s="20" t="n">
        <v>20</v>
      </c>
      <c r="D176" s="21" t="n">
        <v>1.29</v>
      </c>
      <c r="E176" s="22" t="n">
        <f aca="false">D176-(D176*E$4)</f>
        <v>1.29</v>
      </c>
      <c r="F176" s="94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</row>
    <row r="177" customFormat="false" ht="39" hidden="false" customHeight="true" outlineLevel="0" collapsed="false">
      <c r="A177" s="96"/>
      <c r="B177" s="52" t="s">
        <v>178</v>
      </c>
      <c r="C177" s="53" t="n">
        <v>20</v>
      </c>
      <c r="D177" s="54" t="n">
        <v>1.29</v>
      </c>
      <c r="E177" s="40" t="n">
        <f aca="false">D177-(D177*E$4)</f>
        <v>1.29</v>
      </c>
      <c r="F177" s="94"/>
    </row>
    <row r="178" customFormat="false" ht="25.5" hidden="false" customHeight="true" outlineLevel="0" collapsed="false">
      <c r="A178" s="97" t="s">
        <v>179</v>
      </c>
      <c r="B178" s="97"/>
      <c r="C178" s="97"/>
      <c r="D178" s="97"/>
      <c r="E178" s="97"/>
    </row>
    <row r="179" customFormat="false" ht="51" hidden="false" customHeight="true" outlineLevel="0" collapsed="false">
      <c r="A179" s="98"/>
      <c r="B179" s="99" t="s">
        <v>180</v>
      </c>
      <c r="C179" s="85" t="n">
        <v>1</v>
      </c>
      <c r="D179" s="86" t="n">
        <v>138</v>
      </c>
      <c r="E179" s="87" t="n">
        <f aca="false">D179-(D179*E$4)</f>
        <v>138</v>
      </c>
    </row>
    <row r="180" customFormat="false" ht="52.5" hidden="false" customHeight="true" outlineLevel="0" collapsed="false">
      <c r="A180" s="100"/>
      <c r="B180" s="101" t="s">
        <v>181</v>
      </c>
      <c r="C180" s="20" t="n">
        <v>1</v>
      </c>
      <c r="D180" s="21" t="n">
        <v>169</v>
      </c>
      <c r="E180" s="22" t="n">
        <f aca="false">D180-(D180*E$4)</f>
        <v>169</v>
      </c>
    </row>
    <row r="181" customFormat="false" ht="51" hidden="false" customHeight="true" outlineLevel="0" collapsed="false">
      <c r="A181" s="100"/>
      <c r="B181" s="101" t="s">
        <v>182</v>
      </c>
      <c r="C181" s="20" t="n">
        <v>1</v>
      </c>
      <c r="D181" s="21" t="n">
        <v>173</v>
      </c>
      <c r="E181" s="22" t="n">
        <f aca="false">D181-(D181*E$4)</f>
        <v>173</v>
      </c>
    </row>
    <row r="182" customFormat="false" ht="52.5" hidden="false" customHeight="true" outlineLevel="0" collapsed="false">
      <c r="A182" s="100"/>
      <c r="B182" s="101" t="s">
        <v>183</v>
      </c>
      <c r="C182" s="20" t="n">
        <v>1</v>
      </c>
      <c r="D182" s="21" t="n">
        <v>143</v>
      </c>
      <c r="E182" s="22" t="n">
        <f aca="false">D182-(D182*E$4)</f>
        <v>143</v>
      </c>
    </row>
    <row r="183" customFormat="false" ht="52.5" hidden="false" customHeight="true" outlineLevel="0" collapsed="false">
      <c r="A183" s="100"/>
      <c r="B183" s="101" t="s">
        <v>184</v>
      </c>
      <c r="C183" s="20" t="n">
        <v>1</v>
      </c>
      <c r="D183" s="21" t="n">
        <v>158</v>
      </c>
      <c r="E183" s="22" t="n">
        <f aca="false">D183-(D183*E$4)</f>
        <v>158</v>
      </c>
    </row>
    <row r="184" customFormat="false" ht="25.5" hidden="false" customHeight="false" outlineLevel="0" collapsed="false">
      <c r="A184" s="100"/>
      <c r="B184" s="101" t="s">
        <v>185</v>
      </c>
      <c r="C184" s="20" t="n">
        <v>1</v>
      </c>
      <c r="D184" s="21" t="n">
        <v>20.81</v>
      </c>
      <c r="E184" s="22" t="n">
        <f aca="false">D184-(D184*E$4)</f>
        <v>20.81</v>
      </c>
    </row>
    <row r="185" customFormat="false" ht="12.75" hidden="false" customHeight="false" outlineLevel="0" collapsed="false">
      <c r="A185" s="100"/>
      <c r="B185" s="101" t="s">
        <v>186</v>
      </c>
      <c r="C185" s="20" t="n">
        <v>1</v>
      </c>
      <c r="D185" s="21" t="n">
        <v>19.52</v>
      </c>
      <c r="E185" s="22" t="n">
        <f aca="false">D185-(D185*E$4)</f>
        <v>19.52</v>
      </c>
    </row>
    <row r="186" customFormat="false" ht="25.5" hidden="false" customHeight="false" outlineLevel="0" collapsed="false">
      <c r="A186" s="100"/>
      <c r="B186" s="102" t="s">
        <v>187</v>
      </c>
      <c r="C186" s="103" t="n">
        <v>1</v>
      </c>
      <c r="D186" s="104" t="n">
        <v>7.45</v>
      </c>
      <c r="E186" s="105" t="n">
        <f aca="false">D186-(D186*E$4)</f>
        <v>7.45</v>
      </c>
      <c r="F186" s="106" t="s">
        <v>188</v>
      </c>
    </row>
    <row r="187" customFormat="false" ht="25.5" hidden="false" customHeight="false" outlineLevel="0" collapsed="false">
      <c r="A187" s="100"/>
      <c r="B187" s="102" t="s">
        <v>189</v>
      </c>
      <c r="C187" s="103" t="n">
        <v>1</v>
      </c>
      <c r="D187" s="104" t="n">
        <v>9.45</v>
      </c>
      <c r="E187" s="105" t="n">
        <f aca="false">D187-(D187*E$4)</f>
        <v>9.45</v>
      </c>
      <c r="F187" s="106"/>
    </row>
    <row r="188" customFormat="false" ht="25.5" hidden="false" customHeight="false" outlineLevel="0" collapsed="false">
      <c r="A188" s="100"/>
      <c r="B188" s="102" t="s">
        <v>190</v>
      </c>
      <c r="C188" s="103" t="n">
        <v>1</v>
      </c>
      <c r="D188" s="104" t="n">
        <v>35</v>
      </c>
      <c r="E188" s="105" t="n">
        <f aca="false">D188-(D188*E$4)</f>
        <v>35</v>
      </c>
      <c r="F188" s="106"/>
    </row>
    <row r="189" s="11" customFormat="true" ht="50.1" hidden="false" customHeight="true" outlineLevel="0" collapsed="false">
      <c r="A189" s="100"/>
      <c r="B189" s="101" t="s">
        <v>191</v>
      </c>
      <c r="C189" s="20" t="n">
        <v>1</v>
      </c>
      <c r="D189" s="21" t="n">
        <v>449</v>
      </c>
      <c r="E189" s="22" t="n">
        <f aca="false">D189-(D189*E$4)</f>
        <v>449</v>
      </c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</row>
    <row r="190" customFormat="false" ht="50.1" hidden="false" customHeight="true" outlineLevel="0" collapsed="false">
      <c r="A190" s="100"/>
      <c r="B190" s="101" t="s">
        <v>192</v>
      </c>
      <c r="C190" s="20" t="n">
        <v>1</v>
      </c>
      <c r="D190" s="21" t="n">
        <v>449</v>
      </c>
      <c r="E190" s="22" t="n">
        <f aca="false">D190-(D190*E$4)</f>
        <v>449</v>
      </c>
    </row>
    <row r="191" customFormat="false" ht="50.1" hidden="false" customHeight="true" outlineLevel="0" collapsed="false">
      <c r="A191" s="100"/>
      <c r="B191" s="101" t="s">
        <v>193</v>
      </c>
      <c r="C191" s="20" t="n">
        <v>1</v>
      </c>
      <c r="D191" s="21" t="n">
        <v>440</v>
      </c>
      <c r="E191" s="22" t="n">
        <f aca="false">D191-(D191*E$4)</f>
        <v>440</v>
      </c>
    </row>
    <row r="192" customFormat="false" ht="12.75" hidden="false" customHeight="false" outlineLevel="0" collapsed="false">
      <c r="A192" s="100"/>
      <c r="B192" s="101" t="s">
        <v>194</v>
      </c>
      <c r="C192" s="20" t="n">
        <v>1</v>
      </c>
      <c r="D192" s="21" t="n">
        <v>45.9</v>
      </c>
      <c r="E192" s="22" t="n">
        <f aca="false">D192-(D192*E$4)</f>
        <v>45.9</v>
      </c>
    </row>
    <row r="193" customFormat="false" ht="50.1" hidden="false" customHeight="true" outlineLevel="0" collapsed="false">
      <c r="A193" s="100"/>
      <c r="B193" s="101" t="s">
        <v>195</v>
      </c>
      <c r="C193" s="20" t="n">
        <v>1</v>
      </c>
      <c r="D193" s="21" t="n">
        <v>520</v>
      </c>
      <c r="E193" s="22" t="n">
        <f aca="false">D193-(D193*E$4)</f>
        <v>520</v>
      </c>
    </row>
    <row r="194" customFormat="false" ht="50.1" hidden="false" customHeight="true" outlineLevel="0" collapsed="false">
      <c r="A194" s="100"/>
      <c r="B194" s="101" t="s">
        <v>196</v>
      </c>
      <c r="C194" s="20" t="n">
        <v>1</v>
      </c>
      <c r="D194" s="21" t="n">
        <v>35</v>
      </c>
      <c r="E194" s="22" t="n">
        <f aca="false">D194-(D194*E$4)</f>
        <v>35</v>
      </c>
    </row>
    <row r="195" customFormat="false" ht="98.25" hidden="false" customHeight="true" outlineLevel="0" collapsed="false">
      <c r="A195" s="100"/>
      <c r="B195" s="101" t="s">
        <v>197</v>
      </c>
      <c r="C195" s="20" t="n">
        <v>1</v>
      </c>
      <c r="D195" s="21" t="n">
        <v>339</v>
      </c>
      <c r="E195" s="22" t="n">
        <f aca="false">D195-(D195*E$4)</f>
        <v>339</v>
      </c>
    </row>
    <row r="196" customFormat="false" ht="81" hidden="false" customHeight="true" outlineLevel="0" collapsed="false">
      <c r="A196" s="100"/>
      <c r="B196" s="101" t="s">
        <v>198</v>
      </c>
      <c r="C196" s="20" t="s">
        <v>199</v>
      </c>
      <c r="D196" s="21" t="n">
        <v>14.4</v>
      </c>
      <c r="E196" s="22" t="n">
        <f aca="false">D196-(D196*E$4)</f>
        <v>14.4</v>
      </c>
    </row>
    <row r="197" customFormat="false" ht="15.75" hidden="false" customHeight="true" outlineLevel="0" collapsed="false">
      <c r="A197" s="100"/>
      <c r="B197" s="101" t="s">
        <v>200</v>
      </c>
      <c r="C197" s="20" t="n">
        <v>1</v>
      </c>
      <c r="D197" s="21" t="n">
        <v>33</v>
      </c>
      <c r="E197" s="22" t="n">
        <f aca="false">D197-(D197*E$4)</f>
        <v>33</v>
      </c>
    </row>
    <row r="198" customFormat="false" ht="15.75" hidden="false" customHeight="true" outlineLevel="0" collapsed="false">
      <c r="A198" s="100"/>
      <c r="B198" s="101" t="s">
        <v>201</v>
      </c>
      <c r="C198" s="20" t="n">
        <v>1</v>
      </c>
      <c r="D198" s="21" t="n">
        <v>9</v>
      </c>
      <c r="E198" s="22" t="n">
        <f aca="false">D198-(D198*E$4)</f>
        <v>9</v>
      </c>
    </row>
    <row r="199" customFormat="false" ht="50.1" hidden="false" customHeight="true" outlineLevel="0" collapsed="false">
      <c r="A199" s="107"/>
      <c r="B199" s="88" t="s">
        <v>202</v>
      </c>
      <c r="C199" s="53" t="n">
        <v>1</v>
      </c>
      <c r="D199" s="54" t="n">
        <v>141.64</v>
      </c>
      <c r="E199" s="40" t="n">
        <f aca="false">D199-(D199*E$4)</f>
        <v>141.64</v>
      </c>
    </row>
  </sheetData>
  <autoFilter ref="B2:B100"/>
  <mergeCells count="103">
    <mergeCell ref="A1:E1"/>
    <mergeCell ref="A2:A4"/>
    <mergeCell ref="B2:B4"/>
    <mergeCell ref="C2:E2"/>
    <mergeCell ref="C3:C4"/>
    <mergeCell ref="D3:D4"/>
    <mergeCell ref="A5:E5"/>
    <mergeCell ref="A6:A10"/>
    <mergeCell ref="B6:E6"/>
    <mergeCell ref="A11:A14"/>
    <mergeCell ref="B11:E11"/>
    <mergeCell ref="A15:A18"/>
    <mergeCell ref="B15:E15"/>
    <mergeCell ref="A19:E19"/>
    <mergeCell ref="A20:A24"/>
    <mergeCell ref="B20:E20"/>
    <mergeCell ref="A25:A29"/>
    <mergeCell ref="B25:E25"/>
    <mergeCell ref="A30:E30"/>
    <mergeCell ref="A31:A36"/>
    <mergeCell ref="B31:E31"/>
    <mergeCell ref="A37:A38"/>
    <mergeCell ref="B37:E37"/>
    <mergeCell ref="A39:A49"/>
    <mergeCell ref="B39:E39"/>
    <mergeCell ref="B43:E43"/>
    <mergeCell ref="B47:E47"/>
    <mergeCell ref="A50:A54"/>
    <mergeCell ref="B50:E50"/>
    <mergeCell ref="A55:A57"/>
    <mergeCell ref="B55:E55"/>
    <mergeCell ref="A58:A66"/>
    <mergeCell ref="B58:E58"/>
    <mergeCell ref="B63:E63"/>
    <mergeCell ref="A67:E67"/>
    <mergeCell ref="A68:A69"/>
    <mergeCell ref="B68:E68"/>
    <mergeCell ref="A70:E70"/>
    <mergeCell ref="A71:A73"/>
    <mergeCell ref="B71:E71"/>
    <mergeCell ref="A74:A76"/>
    <mergeCell ref="B74:E74"/>
    <mergeCell ref="A77:A79"/>
    <mergeCell ref="B77:E77"/>
    <mergeCell ref="A80:E80"/>
    <mergeCell ref="A81:A82"/>
    <mergeCell ref="B81:E81"/>
    <mergeCell ref="A83:E83"/>
    <mergeCell ref="A84:A86"/>
    <mergeCell ref="B84:E84"/>
    <mergeCell ref="A87:E87"/>
    <mergeCell ref="A88:A90"/>
    <mergeCell ref="B88:E88"/>
    <mergeCell ref="A91:E91"/>
    <mergeCell ref="A92:A97"/>
    <mergeCell ref="B92:E92"/>
    <mergeCell ref="B95:E95"/>
    <mergeCell ref="A98:A100"/>
    <mergeCell ref="B98:E98"/>
    <mergeCell ref="A101:A103"/>
    <mergeCell ref="B101:E101"/>
    <mergeCell ref="A104:A106"/>
    <mergeCell ref="B104:E104"/>
    <mergeCell ref="A107:A109"/>
    <mergeCell ref="B107:E107"/>
    <mergeCell ref="A110:A112"/>
    <mergeCell ref="B110:E110"/>
    <mergeCell ref="A113:E113"/>
    <mergeCell ref="A114:A117"/>
    <mergeCell ref="B114:E114"/>
    <mergeCell ref="A118:A121"/>
    <mergeCell ref="B118:E118"/>
    <mergeCell ref="A122:A125"/>
    <mergeCell ref="B122:E122"/>
    <mergeCell ref="A126:A127"/>
    <mergeCell ref="B126:E126"/>
    <mergeCell ref="A128:A131"/>
    <mergeCell ref="B128:E128"/>
    <mergeCell ref="A132:A133"/>
    <mergeCell ref="B132:E132"/>
    <mergeCell ref="A134:E134"/>
    <mergeCell ref="A135:A140"/>
    <mergeCell ref="B135:E135"/>
    <mergeCell ref="B138:E138"/>
    <mergeCell ref="A141:A145"/>
    <mergeCell ref="B141:E141"/>
    <mergeCell ref="A146:A147"/>
    <mergeCell ref="B146:E146"/>
    <mergeCell ref="A148:A150"/>
    <mergeCell ref="B148:E148"/>
    <mergeCell ref="A151:E151"/>
    <mergeCell ref="A152:A156"/>
    <mergeCell ref="A157:E157"/>
    <mergeCell ref="A159:E159"/>
    <mergeCell ref="A162:A163"/>
    <mergeCell ref="A164:E164"/>
    <mergeCell ref="A165:A168"/>
    <mergeCell ref="A169:A175"/>
    <mergeCell ref="A176:A177"/>
    <mergeCell ref="A178:E178"/>
    <mergeCell ref="F186:F188"/>
    <mergeCell ref="A189:A191"/>
    <mergeCell ref="A193:A194"/>
  </mergeCells>
  <printOptions headings="false" gridLines="false" gridLinesSet="true" horizontalCentered="false" verticalCentered="false"/>
  <pageMargins left="0.472222222222222" right="0.157638888888889" top="0.157638888888889" bottom="0.196527777777778" header="0.511805555555555" footer="0.511805555555555"/>
  <pageSetup paperSize="1" scale="100" firstPageNumber="0" fitToWidth="1" fitToHeight="4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LibreOffice/6.0.5.2$Windows_x86 LibreOffice_project/54c8cbb85f300ac59db32fe8a675ff7683cd5a16</Application>
  <Company>SAINT-GOBAIN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2011-09-01T06:05:02Z</dcterms:created>
  <dc:creator>valerie.eight</dc:creator>
  <dc:description/>
  <dc:language>ru-RU</dc:language>
  <cp:lastModifiedBy/>
  <cp:lastPrinted>2019-10-21T08:33:06Z</cp:lastPrinted>
  <dcterms:modified xsi:type="dcterms:W3CDTF">2020-09-29T11:29:28Z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SAINT-GOBAIN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